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D\Desktop\zap.szczepionki 2023-2024\"/>
    </mc:Choice>
  </mc:AlternateContent>
  <xr:revisionPtr revIDLastSave="0" documentId="13_ncr:1_{8F1F0E5C-F664-4DB6-A418-8A0FBC24D6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J372" i="1" l="1"/>
  <c r="J373" i="1" s="1"/>
  <c r="J344" i="1"/>
  <c r="J345" i="1" s="1"/>
  <c r="H311" i="1"/>
  <c r="J311" i="1" s="1"/>
  <c r="J312" i="1" s="1"/>
  <c r="H280" i="1" l="1"/>
  <c r="J280" i="1" s="1"/>
  <c r="J281" i="1" s="1"/>
  <c r="J252" i="1"/>
  <c r="J253" i="1" s="1"/>
  <c r="H203" i="1"/>
  <c r="J203" i="1" s="1"/>
  <c r="J204" i="1" s="1"/>
  <c r="J176" i="1"/>
  <c r="J177" i="1" s="1"/>
  <c r="H146" i="1"/>
  <c r="J146" i="1" s="1"/>
  <c r="J147" i="1" s="1"/>
  <c r="J114" i="1"/>
  <c r="J115" i="1" s="1"/>
  <c r="H83" i="1"/>
  <c r="J83" i="1" s="1"/>
  <c r="J84" i="1" s="1"/>
  <c r="J33" i="1"/>
  <c r="J34" i="1" s="1"/>
  <c r="J10" i="1"/>
  <c r="J11" i="1" s="1"/>
</calcChain>
</file>

<file path=xl/sharedStrings.xml><?xml version="1.0" encoding="utf-8"?>
<sst xmlns="http://schemas.openxmlformats.org/spreadsheetml/2006/main" count="195" uniqueCount="50">
  <si>
    <t>FORMULARZ ASORTYMENTOWO-CENOWY/SPECYFIKACJA TECHNICZNA                                                                                                         Załącznik nr 2</t>
  </si>
  <si>
    <t>do zapytania ofertowego na:</t>
  </si>
  <si>
    <t>„Sukcesywną dostawę szczepionek dla SP ZOZ Celestynów</t>
  </si>
  <si>
    <t>LP</t>
  </si>
  <si>
    <t>Opis szczepionki</t>
  </si>
  <si>
    <t>ilość sztuk</t>
  </si>
  <si>
    <t>Wymagania dotyczące opakowania</t>
  </si>
  <si>
    <t>Nazwa handlowa szczepionki</t>
  </si>
  <si>
    <t>Producent</t>
  </si>
  <si>
    <t>Cena jednostkowa netto</t>
  </si>
  <si>
    <t>Wartość oferty netto</t>
  </si>
  <si>
    <t>VAT %</t>
  </si>
  <si>
    <t>Wartość oferty</t>
  </si>
  <si>
    <t>folia (proszek)+ ampułko-strzykawka 0,5 ml rozpuszczalnika do przygotowania roztworu do wstrzyknięć</t>
  </si>
  <si>
    <t>RAZEM</t>
  </si>
  <si>
    <t>x</t>
  </si>
  <si>
    <t>Termin ważności minimum 12 miesięcy od momentu dostawy poszczególnych partii zamówienia</t>
  </si>
  <si>
    <t xml:space="preserve">Zadanie nr 2   </t>
  </si>
  <si>
    <t>Ampułka</t>
  </si>
  <si>
    <t>Szczepionka przeciw  błonicy , tężcowi, krztuścowi (bezkomórkowa złożona ) wirusowemu zapaleniu wątroby typu B,poliomyelitis oraz ciężkimi chorobami wywołanymi przez Haemophilus influenzae typ b .Szczepionka dla dzieci .Dostępna w opakowaniu  ampułkostrzykawka po 0,5 ml .Szczepionka do 2 roku życia.</t>
  </si>
  <si>
    <t xml:space="preserve">Proszek  i rozpuszczalnik do sporządzania roztworu do wstrzykiwań w ampułce .szczepionka skonfigurowana przeciwko meningokokom grupy A , C , W -135 i Y.Dawka szczepionki 0,5 ml uodpornianie osób w wieku powyżej 1 roku życia </t>
  </si>
  <si>
    <t>ampułka proszek i rozpuszczalnik</t>
  </si>
  <si>
    <t>Zadanie nr 9</t>
  </si>
  <si>
    <t>Zadanie nr 11</t>
  </si>
  <si>
    <t>Szczepionka przeciw błonicy, tężcowi, krztuścowi (bezkomórkowa, złożona), poliomyelitis (inaktywowana) i haemophilus typ b (skoniugowana), adsorbowana</t>
  </si>
  <si>
    <t>proszek i zawiesina do sporządzania zawiesiny do wstrzykiwań (1 amp.-strzyk. zawiesiny 0,5 ml + fiol. proszku+ igły)</t>
  </si>
  <si>
    <t>Zawiesina do wstrzykiwań w ampułko strzykawce</t>
  </si>
  <si>
    <t>Szczepionka przeciwko błonicy, tężcowi, krztuścowi (acelularna), wirusowemu zapaleniu wątroby typ B  (rekombinowana) polio typ 1,2,3 i Haemophilus influenzae  typ B. Stosowane u dzieci – szczepienia pierwotne i uzupełniające. Szczepionka do 3 roku życia</t>
  </si>
  <si>
    <t>Ampułko-strzykawka  0,5 ml</t>
  </si>
  <si>
    <t>Ampułko-strzykawka  0,25 ml</t>
  </si>
  <si>
    <t>Szczepionka do czynnego uodpornienia przeciw ospie wietrznej osób zdrowych (od 9 miesiąca życia) oraz osób szczególnie podatnych na zakażenia z grup wysokiego ryzyka. Szczepionka wskazana do zapobiegania wystąpuienia półpaśca i nerwobólu w przebiegu półpaśca u osób w wieku od 50 lat</t>
  </si>
  <si>
    <t>Szczepionka zapobiegająca wirusowemu zapaleniu wątroby typu Bdla dorosłych do stosowania w schemacie podstawowym /0,1,6m-cy/</t>
  </si>
  <si>
    <t xml:space="preserve">Szczepionka przeciw  kleszczowemu  zapaleniu mózgu, dawka 0,5 ml  (szczep Neudorfl) szczepionka powyżej 16 roku życia </t>
  </si>
  <si>
    <t xml:space="preserve">Szczepionka przeciw  kleszczowemu zapaleniu mózgu, dawka 0,25ml (szczep Neudorfl) uodpornianie dzieci w wieku powyżej 1 roku i poniżej 16 </t>
  </si>
  <si>
    <t xml:space="preserve">Szczepionka przeciw menigokokom grupy B, podawana w wieku od 2 miesięcy i starszym. Szczepionka złożona absorbowana  </t>
  </si>
  <si>
    <t>Zadanie nr 1</t>
  </si>
  <si>
    <t>Szczepionka zapobiegająca wirusowemu zapaleniu  wątroby typu/WZWtypu B/szczepionka tryb przyspieszony 0-7-21-1 rok</t>
  </si>
  <si>
    <t>ampułka</t>
  </si>
  <si>
    <t xml:space="preserve">ampułko-strzykawka 2 ml </t>
  </si>
  <si>
    <t xml:space="preserve">Szczepionka zawierajaca immunoglobulinę  ludzką anty-D, stosowana u kobiet ws ciąży /28 - 30 tygodnia ciąży .Stosowana w zapobieganiu immunizacji Rh/D/ u kobiet RH/ujemnych.Roztwór do wstrzykiwań im .300 mikrogramów (1500 j.m) / 2 ml </t>
  </si>
  <si>
    <t xml:space="preserve">Zadanie nr 3           </t>
  </si>
  <si>
    <t xml:space="preserve">Zadanie nr 4             </t>
  </si>
  <si>
    <t xml:space="preserve">Zadanie nr 5   </t>
  </si>
  <si>
    <t>Zadanie nr 6</t>
  </si>
  <si>
    <t xml:space="preserve">Zadanie nr 7          </t>
  </si>
  <si>
    <t>Zadanie nr 8</t>
  </si>
  <si>
    <t>Zadanie nr 10</t>
  </si>
  <si>
    <t>zadanie nr.12</t>
  </si>
  <si>
    <t>konwencjonalna,poliwalentna.inaktywowana szczepionka przeciw grypie ,zawierająca rozszczepiony wirion.Jedna dawka szczepionki (05 ml) zawiera po 15 mg hemagluteniny każdego z rekomendowanych na dany sezon epidemiologiczny wirusy typu A i B</t>
  </si>
  <si>
    <t xml:space="preserve">ampułko- strzykawka 0,5 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</si>
</sst>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2"/>
  <sheetViews>
    <sheetView tabSelected="1" view="pageLayout" topLeftCell="A199" zoomScaleNormal="100" workbookViewId="0">
      <selection activeCell="A210" sqref="A210"/>
    </sheetView>
  </sheetViews>
  <sheetFormatPr defaultRowHeight="15" x14ac:dyDescent="0.25"/>
  <cols>
    <col min="1" max="1" width="19.7109375" style="6" bestFit="1" customWidth="1"/>
    <col min="2" max="2" width="44.85546875" style="6" customWidth="1"/>
    <col min="3" max="3" width="7.42578125" style="6" bestFit="1" customWidth="1"/>
    <col min="4" max="4" width="24.42578125" style="6" customWidth="1"/>
    <col min="5" max="5" width="9.42578125" style="6" bestFit="1" customWidth="1"/>
    <col min="6" max="6" width="8.7109375" style="6" bestFit="1" customWidth="1"/>
    <col min="7" max="7" width="9.140625" style="6"/>
    <col min="8" max="8" width="9" style="6" bestFit="1" customWidth="1"/>
    <col min="9" max="9" width="7.140625" style="6" bestFit="1" customWidth="1"/>
    <col min="10" max="10" width="9" style="6" bestFit="1" customWidth="1"/>
    <col min="11" max="16384" width="9.140625" style="6"/>
  </cols>
  <sheetData>
    <row r="1" spans="1:1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1" x14ac:dyDescent="0.25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x14ac:dyDescent="0.25">
      <c r="A6" s="7"/>
    </row>
    <row r="7" spans="1:11" x14ac:dyDescent="0.25">
      <c r="A7" s="7"/>
    </row>
    <row r="8" spans="1:11" x14ac:dyDescent="0.25">
      <c r="A8" s="7" t="s">
        <v>35</v>
      </c>
    </row>
    <row r="9" spans="1:11" s="9" customFormat="1" ht="75" x14ac:dyDescent="0.25">
      <c r="A9" s="13" t="s">
        <v>3</v>
      </c>
      <c r="B9" s="12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2" t="s">
        <v>9</v>
      </c>
      <c r="H9" s="12" t="s">
        <v>10</v>
      </c>
      <c r="I9" s="12" t="s">
        <v>11</v>
      </c>
      <c r="J9" s="12" t="s">
        <v>12</v>
      </c>
      <c r="K9" s="16"/>
    </row>
    <row r="10" spans="1:11" ht="90" x14ac:dyDescent="0.25">
      <c r="A10" s="3">
        <v>1</v>
      </c>
      <c r="B10" s="4" t="s">
        <v>27</v>
      </c>
      <c r="C10" s="4">
        <v>30</v>
      </c>
      <c r="D10" s="4" t="s">
        <v>13</v>
      </c>
      <c r="E10" s="3"/>
      <c r="F10" s="3"/>
      <c r="G10" s="3">
        <v>0</v>
      </c>
      <c r="H10" s="3">
        <v>0</v>
      </c>
      <c r="I10" s="5">
        <v>0.08</v>
      </c>
      <c r="J10" s="3">
        <f>I10*H10+H10</f>
        <v>0</v>
      </c>
      <c r="K10" s="8"/>
    </row>
    <row r="11" spans="1:11" s="9" customFormat="1" x14ac:dyDescent="0.25">
      <c r="A11" s="13" t="s">
        <v>14</v>
      </c>
      <c r="B11" s="36"/>
      <c r="C11" s="36"/>
      <c r="D11" s="36"/>
      <c r="E11" s="36"/>
      <c r="F11" s="36"/>
      <c r="G11" s="36"/>
      <c r="H11" s="13"/>
      <c r="I11" s="13" t="s">
        <v>15</v>
      </c>
      <c r="J11" s="13">
        <f>J10</f>
        <v>0</v>
      </c>
      <c r="K11" s="16"/>
    </row>
    <row r="13" spans="1:11" x14ac:dyDescent="0.25">
      <c r="A13" s="34" t="s">
        <v>16</v>
      </c>
      <c r="B13" s="34"/>
      <c r="C13" s="34"/>
      <c r="D13" s="34"/>
    </row>
    <row r="14" spans="1:11" x14ac:dyDescent="0.25">
      <c r="A14" s="9"/>
      <c r="B14" s="9"/>
      <c r="C14" s="9"/>
      <c r="D14" s="9"/>
    </row>
    <row r="15" spans="1:11" x14ac:dyDescent="0.25">
      <c r="A15" s="9"/>
      <c r="B15" s="9"/>
      <c r="C15" s="9"/>
      <c r="D15" s="9"/>
    </row>
    <row r="16" spans="1:11" x14ac:dyDescent="0.25">
      <c r="A16" s="9"/>
      <c r="B16" s="9"/>
      <c r="C16" s="9"/>
      <c r="D16" s="9"/>
    </row>
    <row r="17" spans="1:13" x14ac:dyDescent="0.25">
      <c r="A17" s="9"/>
      <c r="B17" s="9"/>
      <c r="C17" s="9"/>
      <c r="D17" s="9"/>
    </row>
    <row r="18" spans="1:13" x14ac:dyDescent="0.25">
      <c r="A18" s="9"/>
      <c r="B18" s="9"/>
      <c r="C18" s="9"/>
      <c r="D18" s="9"/>
    </row>
    <row r="19" spans="1:13" x14ac:dyDescent="0.25">
      <c r="A19" s="9"/>
      <c r="B19" s="9"/>
      <c r="C19" s="9"/>
      <c r="D19" s="9"/>
    </row>
    <row r="20" spans="1:13" x14ac:dyDescent="0.25">
      <c r="A20" s="9"/>
      <c r="B20" s="9"/>
      <c r="C20" s="9"/>
      <c r="D20" s="9"/>
    </row>
    <row r="21" spans="1:13" x14ac:dyDescent="0.25">
      <c r="A21" s="9"/>
      <c r="B21" s="9"/>
      <c r="C21" s="9"/>
      <c r="D21" s="9"/>
    </row>
    <row r="22" spans="1:13" x14ac:dyDescent="0.25">
      <c r="A22" s="9"/>
      <c r="B22" s="9"/>
      <c r="C22" s="9"/>
      <c r="D22" s="9"/>
    </row>
    <row r="23" spans="1:13" x14ac:dyDescent="0.25">
      <c r="A23" s="9"/>
      <c r="B23" s="9"/>
      <c r="C23" s="9"/>
      <c r="D23" s="9"/>
    </row>
    <row r="24" spans="1:13" x14ac:dyDescent="0.25">
      <c r="A24" s="9"/>
      <c r="B24" s="9"/>
      <c r="C24" s="9"/>
      <c r="D24" s="9"/>
    </row>
    <row r="25" spans="1:13" x14ac:dyDescent="0.25">
      <c r="A25" s="9"/>
      <c r="B25" s="9"/>
      <c r="C25" s="9"/>
      <c r="D25" s="9"/>
    </row>
    <row r="26" spans="1:13" x14ac:dyDescent="0.25">
      <c r="A26" s="9"/>
      <c r="B26" s="9"/>
      <c r="C26" s="9"/>
      <c r="D26" s="9"/>
    </row>
    <row r="27" spans="1:13" x14ac:dyDescent="0.25">
      <c r="A27" s="9"/>
      <c r="B27" s="9"/>
      <c r="C27" s="9"/>
      <c r="D27" s="9"/>
    </row>
    <row r="28" spans="1:13" x14ac:dyDescent="0.25">
      <c r="A28" s="9"/>
    </row>
    <row r="29" spans="1:13" x14ac:dyDescent="0.25">
      <c r="A29" s="9"/>
    </row>
    <row r="30" spans="1:13" x14ac:dyDescent="0.25">
      <c r="A30" s="23" t="s">
        <v>17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s="9" customFormat="1" ht="75" x14ac:dyDescent="0.25">
      <c r="A32" s="25" t="s">
        <v>3</v>
      </c>
      <c r="B32" s="26" t="s">
        <v>4</v>
      </c>
      <c r="C32" s="26" t="s">
        <v>5</v>
      </c>
      <c r="D32" s="26" t="s">
        <v>6</v>
      </c>
      <c r="E32" s="26" t="s">
        <v>7</v>
      </c>
      <c r="F32" s="26" t="s">
        <v>8</v>
      </c>
      <c r="G32" s="26" t="s">
        <v>9</v>
      </c>
      <c r="H32" s="26" t="s">
        <v>10</v>
      </c>
      <c r="I32" s="26" t="s">
        <v>11</v>
      </c>
      <c r="J32" s="26" t="s">
        <v>12</v>
      </c>
      <c r="K32" s="27"/>
      <c r="L32" s="28"/>
      <c r="M32" s="28"/>
    </row>
    <row r="33" spans="1:13" ht="90" x14ac:dyDescent="0.25">
      <c r="A33" s="29">
        <v>1</v>
      </c>
      <c r="B33" s="30" t="s">
        <v>39</v>
      </c>
      <c r="C33" s="30">
        <v>30</v>
      </c>
      <c r="D33" s="30" t="s">
        <v>38</v>
      </c>
      <c r="E33" s="29"/>
      <c r="F33" s="29"/>
      <c r="G33" s="29">
        <v>0</v>
      </c>
      <c r="H33" s="29">
        <v>0</v>
      </c>
      <c r="I33" s="31">
        <v>0.08</v>
      </c>
      <c r="J33" s="29">
        <f>I33*H33+H33</f>
        <v>0</v>
      </c>
      <c r="K33" s="32"/>
      <c r="L33" s="24"/>
      <c r="M33" s="24"/>
    </row>
    <row r="34" spans="1:13" s="9" customFormat="1" x14ac:dyDescent="0.25">
      <c r="A34" s="25" t="s">
        <v>14</v>
      </c>
      <c r="B34" s="37"/>
      <c r="C34" s="37"/>
      <c r="D34" s="37"/>
      <c r="E34" s="37"/>
      <c r="F34" s="37"/>
      <c r="G34" s="37"/>
      <c r="H34" s="25"/>
      <c r="I34" s="25" t="s">
        <v>15</v>
      </c>
      <c r="J34" s="25">
        <f>J33</f>
        <v>0</v>
      </c>
      <c r="K34" s="27"/>
      <c r="L34" s="28"/>
      <c r="M34" s="28"/>
    </row>
    <row r="35" spans="1:13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1:13" x14ac:dyDescent="0.25">
      <c r="A36" s="35" t="s">
        <v>16</v>
      </c>
      <c r="B36" s="35"/>
      <c r="C36" s="35"/>
      <c r="D36" s="35"/>
      <c r="E36" s="24"/>
      <c r="F36" s="24"/>
      <c r="G36" s="24"/>
      <c r="H36" s="24"/>
      <c r="I36" s="24"/>
      <c r="J36" s="24"/>
      <c r="K36" s="24"/>
      <c r="L36" s="24"/>
      <c r="M36" s="24"/>
    </row>
    <row r="37" spans="1:13" x14ac:dyDescent="0.25">
      <c r="A37" s="28"/>
      <c r="B37" s="28"/>
      <c r="C37" s="28"/>
      <c r="D37" s="28"/>
      <c r="E37" s="24"/>
      <c r="F37" s="24"/>
      <c r="G37" s="24"/>
      <c r="H37" s="24"/>
      <c r="I37" s="24"/>
      <c r="J37" s="24"/>
      <c r="K37" s="24"/>
      <c r="L37" s="24"/>
      <c r="M37" s="24"/>
    </row>
    <row r="38" spans="1:13" x14ac:dyDescent="0.25">
      <c r="A38" s="28"/>
      <c r="B38" s="28"/>
      <c r="C38" s="28"/>
      <c r="D38" s="28"/>
      <c r="E38" s="24"/>
      <c r="F38" s="24"/>
      <c r="G38" s="24"/>
      <c r="H38" s="24"/>
      <c r="I38" s="24"/>
      <c r="J38" s="24"/>
      <c r="K38" s="24"/>
      <c r="L38" s="24"/>
      <c r="M38" s="24"/>
    </row>
    <row r="39" spans="1:13" x14ac:dyDescent="0.25">
      <c r="A39" s="28"/>
      <c r="B39" s="28"/>
      <c r="C39" s="28"/>
      <c r="D39" s="28"/>
      <c r="E39" s="24"/>
      <c r="F39" s="24"/>
      <c r="G39" s="24"/>
      <c r="H39" s="24"/>
      <c r="I39" s="24"/>
      <c r="J39" s="24"/>
      <c r="K39" s="24"/>
      <c r="L39" s="24"/>
      <c r="M39" s="24"/>
    </row>
    <row r="40" spans="1:13" x14ac:dyDescent="0.25">
      <c r="A40" s="9"/>
      <c r="B40" s="9"/>
      <c r="C40" s="9"/>
      <c r="D40" s="9"/>
    </row>
    <row r="41" spans="1:13" x14ac:dyDescent="0.25">
      <c r="A41" s="9"/>
      <c r="B41" s="9"/>
      <c r="C41" s="9"/>
      <c r="D41" s="9"/>
    </row>
    <row r="42" spans="1:13" x14ac:dyDescent="0.25">
      <c r="A42" s="9"/>
      <c r="B42" s="9"/>
      <c r="C42" s="9"/>
      <c r="D42" s="9"/>
    </row>
    <row r="43" spans="1:13" x14ac:dyDescent="0.25">
      <c r="A43" s="9"/>
      <c r="B43" s="9"/>
      <c r="C43" s="9"/>
      <c r="D43" s="9"/>
    </row>
    <row r="44" spans="1:13" x14ac:dyDescent="0.25">
      <c r="A44" s="9"/>
      <c r="B44" s="9"/>
      <c r="C44" s="9"/>
      <c r="D44" s="9"/>
    </row>
    <row r="45" spans="1:13" x14ac:dyDescent="0.25">
      <c r="A45" s="9"/>
      <c r="B45" s="9"/>
      <c r="C45" s="9"/>
      <c r="D45" s="9"/>
    </row>
    <row r="46" spans="1:13" x14ac:dyDescent="0.25">
      <c r="A46" s="9"/>
      <c r="B46" s="9"/>
      <c r="C46" s="9"/>
      <c r="D46" s="9"/>
    </row>
    <row r="47" spans="1:13" x14ac:dyDescent="0.25">
      <c r="A47" s="9"/>
      <c r="B47" s="9"/>
      <c r="C47" s="9"/>
      <c r="D47" s="9"/>
    </row>
    <row r="48" spans="1:13" x14ac:dyDescent="0.25">
      <c r="A48" s="9"/>
      <c r="B48" s="9"/>
      <c r="C48" s="9"/>
      <c r="D48" s="9"/>
    </row>
    <row r="59" spans="1:4" x14ac:dyDescent="0.25">
      <c r="A59" s="9"/>
      <c r="B59" s="9"/>
      <c r="C59" s="9"/>
      <c r="D59" s="9"/>
    </row>
    <row r="60" spans="1:4" x14ac:dyDescent="0.25">
      <c r="A60" s="9"/>
      <c r="B60" s="9"/>
      <c r="C60" s="9"/>
      <c r="D60" s="9"/>
    </row>
    <row r="61" spans="1:4" x14ac:dyDescent="0.25">
      <c r="A61" s="9"/>
      <c r="B61" s="9"/>
      <c r="C61" s="9"/>
      <c r="D61" s="9"/>
    </row>
    <row r="62" spans="1:4" x14ac:dyDescent="0.25">
      <c r="A62" s="9"/>
      <c r="B62" s="9"/>
      <c r="C62" s="9"/>
      <c r="D62" s="9"/>
    </row>
    <row r="63" spans="1:4" x14ac:dyDescent="0.25">
      <c r="A63" s="9"/>
      <c r="B63" s="9"/>
      <c r="C63" s="9"/>
      <c r="D63" s="9"/>
    </row>
    <row r="64" spans="1:4" x14ac:dyDescent="0.25">
      <c r="A64" s="9"/>
      <c r="B64" s="9"/>
      <c r="C64" s="9"/>
      <c r="D64" s="9"/>
    </row>
    <row r="65" spans="1:4" x14ac:dyDescent="0.25">
      <c r="A65" s="9"/>
      <c r="B65" s="9"/>
      <c r="C65" s="9"/>
      <c r="D65" s="9"/>
    </row>
    <row r="66" spans="1:4" x14ac:dyDescent="0.25">
      <c r="A66" s="9"/>
      <c r="B66" s="9"/>
      <c r="C66" s="9"/>
      <c r="D66" s="9"/>
    </row>
    <row r="67" spans="1:4" x14ac:dyDescent="0.25">
      <c r="A67" s="9"/>
      <c r="B67" s="9"/>
      <c r="C67" s="9"/>
      <c r="D67" s="9"/>
    </row>
    <row r="68" spans="1:4" x14ac:dyDescent="0.25">
      <c r="A68" s="9"/>
      <c r="B68" s="9"/>
      <c r="C68" s="9"/>
      <c r="D68" s="9"/>
    </row>
    <row r="69" spans="1:4" x14ac:dyDescent="0.25">
      <c r="A69" s="9"/>
      <c r="B69" s="9"/>
      <c r="C69" s="9"/>
      <c r="D69" s="9"/>
    </row>
    <row r="70" spans="1:4" x14ac:dyDescent="0.25">
      <c r="A70" s="9"/>
      <c r="B70" s="9"/>
      <c r="C70" s="9"/>
      <c r="D70" s="9"/>
    </row>
    <row r="71" spans="1:4" x14ac:dyDescent="0.25">
      <c r="A71" s="9"/>
      <c r="B71" s="9"/>
      <c r="C71" s="9"/>
      <c r="D71" s="9"/>
    </row>
    <row r="72" spans="1:4" x14ac:dyDescent="0.25">
      <c r="A72" s="9"/>
      <c r="B72" s="9"/>
      <c r="C72" s="9"/>
      <c r="D72" s="9"/>
    </row>
    <row r="73" spans="1:4" x14ac:dyDescent="0.25">
      <c r="A73" s="9"/>
      <c r="B73" s="9"/>
      <c r="C73" s="9"/>
      <c r="D73" s="9"/>
    </row>
    <row r="79" spans="1:4" x14ac:dyDescent="0.25">
      <c r="A79" s="1"/>
    </row>
    <row r="80" spans="1:4" x14ac:dyDescent="0.25">
      <c r="A80" s="10" t="s">
        <v>40</v>
      </c>
    </row>
    <row r="81" spans="1:11" x14ac:dyDescent="0.25">
      <c r="A81" s="1"/>
    </row>
    <row r="82" spans="1:11" s="9" customFormat="1" ht="75" x14ac:dyDescent="0.25">
      <c r="A82" s="13" t="s">
        <v>3</v>
      </c>
      <c r="B82" s="12" t="s">
        <v>4</v>
      </c>
      <c r="C82" s="12" t="s">
        <v>5</v>
      </c>
      <c r="D82" s="12" t="s">
        <v>6</v>
      </c>
      <c r="E82" s="12" t="s">
        <v>7</v>
      </c>
      <c r="F82" s="12" t="s">
        <v>8</v>
      </c>
      <c r="G82" s="12" t="s">
        <v>9</v>
      </c>
      <c r="H82" s="12" t="s">
        <v>10</v>
      </c>
      <c r="I82" s="12" t="s">
        <v>11</v>
      </c>
      <c r="J82" s="12" t="s">
        <v>12</v>
      </c>
      <c r="K82" s="16"/>
    </row>
    <row r="83" spans="1:11" ht="60" x14ac:dyDescent="0.25">
      <c r="A83" s="3">
        <v>1</v>
      </c>
      <c r="B83" s="4" t="s">
        <v>31</v>
      </c>
      <c r="C83" s="4">
        <v>40</v>
      </c>
      <c r="D83" s="4" t="s">
        <v>18</v>
      </c>
      <c r="E83" s="3"/>
      <c r="F83" s="3"/>
      <c r="G83" s="3">
        <v>0</v>
      </c>
      <c r="H83" s="3">
        <f>G83*C83</f>
        <v>0</v>
      </c>
      <c r="I83" s="5">
        <v>0.08</v>
      </c>
      <c r="J83" s="3">
        <f>I83*H83+H83</f>
        <v>0</v>
      </c>
      <c r="K83" s="8"/>
    </row>
    <row r="84" spans="1:11" s="9" customFormat="1" x14ac:dyDescent="0.25">
      <c r="A84" s="13" t="s">
        <v>14</v>
      </c>
      <c r="B84" s="36"/>
      <c r="C84" s="36"/>
      <c r="D84" s="36"/>
      <c r="E84" s="36"/>
      <c r="F84" s="36"/>
      <c r="G84" s="36"/>
      <c r="H84" s="13"/>
      <c r="I84" s="13" t="s">
        <v>15</v>
      </c>
      <c r="J84" s="13">
        <f>J83</f>
        <v>0</v>
      </c>
      <c r="K84" s="16"/>
    </row>
    <row r="86" spans="1:11" x14ac:dyDescent="0.25">
      <c r="A86" s="34" t="s">
        <v>16</v>
      </c>
      <c r="B86" s="34"/>
      <c r="C86" s="34"/>
      <c r="D86" s="34"/>
    </row>
    <row r="87" spans="1:11" x14ac:dyDescent="0.25">
      <c r="A87" s="9"/>
      <c r="B87" s="9"/>
      <c r="C87" s="9"/>
      <c r="D87" s="9"/>
    </row>
    <row r="88" spans="1:11" x14ac:dyDescent="0.25">
      <c r="A88" s="9"/>
      <c r="B88" s="9"/>
      <c r="C88" s="9"/>
      <c r="D88" s="9"/>
    </row>
    <row r="89" spans="1:11" x14ac:dyDescent="0.25">
      <c r="A89" s="9"/>
      <c r="B89" s="9"/>
      <c r="C89" s="9"/>
      <c r="D89" s="9"/>
    </row>
    <row r="90" spans="1:11" x14ac:dyDescent="0.25">
      <c r="A90" s="9"/>
      <c r="B90" s="9"/>
      <c r="C90" s="9"/>
      <c r="D90" s="9"/>
    </row>
    <row r="91" spans="1:11" x14ac:dyDescent="0.25">
      <c r="A91" s="9"/>
      <c r="B91" s="9"/>
      <c r="C91" s="9"/>
      <c r="D91" s="9"/>
    </row>
    <row r="92" spans="1:11" x14ac:dyDescent="0.25">
      <c r="A92" s="9"/>
      <c r="B92" s="9"/>
      <c r="C92" s="9"/>
      <c r="D92" s="9"/>
    </row>
    <row r="93" spans="1:11" x14ac:dyDescent="0.25">
      <c r="A93" s="9"/>
      <c r="B93" s="9"/>
      <c r="C93" s="9"/>
      <c r="D93" s="9"/>
    </row>
    <row r="94" spans="1:11" x14ac:dyDescent="0.25">
      <c r="A94" s="9"/>
      <c r="B94" s="9"/>
      <c r="C94" s="9"/>
      <c r="D94" s="9"/>
    </row>
    <row r="95" spans="1:11" x14ac:dyDescent="0.25">
      <c r="A95" s="9"/>
      <c r="B95" s="9"/>
      <c r="C95" s="9"/>
      <c r="D95" s="9"/>
    </row>
    <row r="96" spans="1:11" x14ac:dyDescent="0.25">
      <c r="A96" s="9"/>
      <c r="B96" s="9"/>
      <c r="C96" s="9"/>
      <c r="D96" s="9"/>
    </row>
    <row r="97" spans="1:4" x14ac:dyDescent="0.25">
      <c r="A97" s="9"/>
      <c r="B97" s="9"/>
      <c r="C97" s="9"/>
      <c r="D97" s="9"/>
    </row>
    <row r="98" spans="1:4" x14ac:dyDescent="0.25">
      <c r="A98" s="9"/>
      <c r="B98" s="9"/>
      <c r="C98" s="9"/>
      <c r="D98" s="9"/>
    </row>
    <row r="99" spans="1:4" x14ac:dyDescent="0.25">
      <c r="A99" s="9"/>
      <c r="B99" s="9"/>
      <c r="C99" s="9"/>
      <c r="D99" s="9"/>
    </row>
    <row r="100" spans="1:4" x14ac:dyDescent="0.25">
      <c r="A100" s="9"/>
      <c r="B100" s="9"/>
      <c r="C100" s="9"/>
      <c r="D100" s="9"/>
    </row>
    <row r="101" spans="1:4" x14ac:dyDescent="0.25">
      <c r="A101" s="9"/>
      <c r="B101" s="9"/>
      <c r="C101" s="9"/>
      <c r="D101" s="9"/>
    </row>
    <row r="102" spans="1:4" x14ac:dyDescent="0.25">
      <c r="A102" s="9"/>
      <c r="B102" s="9"/>
      <c r="C102" s="9"/>
      <c r="D102" s="9"/>
    </row>
    <row r="111" spans="1:4" x14ac:dyDescent="0.25">
      <c r="A111" s="10" t="s">
        <v>41</v>
      </c>
    </row>
    <row r="113" spans="1:11" s="9" customFormat="1" ht="75" x14ac:dyDescent="0.25">
      <c r="A113" s="13" t="s">
        <v>3</v>
      </c>
      <c r="B113" s="12" t="s">
        <v>4</v>
      </c>
      <c r="C113" s="12" t="s">
        <v>5</v>
      </c>
      <c r="D113" s="12" t="s">
        <v>6</v>
      </c>
      <c r="E113" s="12" t="s">
        <v>7</v>
      </c>
      <c r="F113" s="12" t="s">
        <v>8</v>
      </c>
      <c r="G113" s="12" t="s">
        <v>9</v>
      </c>
      <c r="H113" s="12" t="s">
        <v>10</v>
      </c>
      <c r="I113" s="12" t="s">
        <v>11</v>
      </c>
      <c r="J113" s="12" t="s">
        <v>12</v>
      </c>
      <c r="K113" s="16"/>
    </row>
    <row r="114" spans="1:11" ht="45" x14ac:dyDescent="0.25">
      <c r="A114" s="3">
        <v>1</v>
      </c>
      <c r="B114" s="4" t="s">
        <v>32</v>
      </c>
      <c r="C114" s="4">
        <v>30</v>
      </c>
      <c r="D114" s="4" t="s">
        <v>28</v>
      </c>
      <c r="E114" s="3"/>
      <c r="F114" s="3"/>
      <c r="G114" s="3">
        <v>0</v>
      </c>
      <c r="H114" s="3">
        <v>0</v>
      </c>
      <c r="I114" s="5">
        <v>0.08</v>
      </c>
      <c r="J114" s="3">
        <f>I114*H114+H114</f>
        <v>0</v>
      </c>
      <c r="K114" s="8"/>
    </row>
    <row r="115" spans="1:11" s="9" customFormat="1" x14ac:dyDescent="0.25">
      <c r="A115" s="13" t="s">
        <v>14</v>
      </c>
      <c r="B115" s="36"/>
      <c r="C115" s="36"/>
      <c r="D115" s="36"/>
      <c r="E115" s="36"/>
      <c r="F115" s="36"/>
      <c r="G115" s="36"/>
      <c r="H115" s="13"/>
      <c r="I115" s="13" t="s">
        <v>15</v>
      </c>
      <c r="J115" s="13">
        <f>J114</f>
        <v>0</v>
      </c>
      <c r="K115" s="16"/>
    </row>
    <row r="116" spans="1:11" x14ac:dyDescent="0.25">
      <c r="A116" s="1"/>
    </row>
    <row r="117" spans="1:11" x14ac:dyDescent="0.25">
      <c r="A117" s="34" t="s">
        <v>16</v>
      </c>
      <c r="B117" s="34"/>
      <c r="C117" s="34"/>
      <c r="D117" s="34"/>
    </row>
    <row r="118" spans="1:11" x14ac:dyDescent="0.25">
      <c r="A118" s="9"/>
      <c r="B118" s="9"/>
      <c r="C118" s="9"/>
      <c r="D118" s="9"/>
    </row>
    <row r="119" spans="1:11" x14ac:dyDescent="0.25">
      <c r="A119" s="9"/>
      <c r="B119" s="9"/>
      <c r="C119" s="9"/>
      <c r="D119" s="9"/>
    </row>
    <row r="120" spans="1:11" x14ac:dyDescent="0.25">
      <c r="A120" s="9"/>
      <c r="B120" s="9"/>
      <c r="C120" s="9"/>
      <c r="D120" s="9"/>
    </row>
    <row r="121" spans="1:11" x14ac:dyDescent="0.25">
      <c r="A121" s="9"/>
      <c r="B121" s="9"/>
      <c r="C121" s="9"/>
      <c r="D121" s="9"/>
    </row>
    <row r="122" spans="1:11" x14ac:dyDescent="0.25">
      <c r="A122" s="9"/>
      <c r="B122" s="9"/>
      <c r="C122" s="9"/>
      <c r="D122" s="9"/>
    </row>
    <row r="123" spans="1:11" x14ac:dyDescent="0.25">
      <c r="A123" s="9"/>
      <c r="B123" s="9"/>
      <c r="C123" s="9"/>
      <c r="D123" s="9"/>
    </row>
    <row r="124" spans="1:11" x14ac:dyDescent="0.25">
      <c r="A124" s="9"/>
      <c r="B124" s="9"/>
      <c r="C124" s="9"/>
      <c r="D124" s="9"/>
    </row>
    <row r="125" spans="1:11" x14ac:dyDescent="0.25">
      <c r="A125" s="9"/>
      <c r="B125" s="9"/>
      <c r="C125" s="9"/>
      <c r="D125" s="9"/>
    </row>
    <row r="126" spans="1:11" x14ac:dyDescent="0.25">
      <c r="A126" s="9"/>
      <c r="B126" s="9"/>
      <c r="C126" s="9"/>
      <c r="D126" s="9"/>
    </row>
    <row r="127" spans="1:11" x14ac:dyDescent="0.25">
      <c r="A127" s="9"/>
      <c r="B127" s="9"/>
      <c r="C127" s="9"/>
      <c r="D127" s="9"/>
    </row>
    <row r="128" spans="1:11" x14ac:dyDescent="0.25">
      <c r="A128" s="9"/>
      <c r="B128" s="9"/>
      <c r="C128" s="9"/>
      <c r="D128" s="9"/>
    </row>
    <row r="129" spans="1:4" x14ac:dyDescent="0.25">
      <c r="A129" s="9"/>
      <c r="B129" s="9"/>
      <c r="C129" s="9"/>
      <c r="D129" s="9"/>
    </row>
    <row r="143" spans="1:4" x14ac:dyDescent="0.25">
      <c r="A143" s="10" t="s">
        <v>42</v>
      </c>
    </row>
    <row r="145" spans="1:11" s="9" customFormat="1" ht="75" x14ac:dyDescent="0.25">
      <c r="A145" s="13" t="s">
        <v>3</v>
      </c>
      <c r="B145" s="12" t="s">
        <v>4</v>
      </c>
      <c r="C145" s="12" t="s">
        <v>5</v>
      </c>
      <c r="D145" s="12" t="s">
        <v>6</v>
      </c>
      <c r="E145" s="12" t="s">
        <v>7</v>
      </c>
      <c r="F145" s="12" t="s">
        <v>8</v>
      </c>
      <c r="G145" s="12" t="s">
        <v>9</v>
      </c>
      <c r="H145" s="12" t="s">
        <v>10</v>
      </c>
      <c r="I145" s="12" t="s">
        <v>11</v>
      </c>
      <c r="J145" s="12" t="s">
        <v>12</v>
      </c>
      <c r="K145" s="16"/>
    </row>
    <row r="146" spans="1:11" ht="60" x14ac:dyDescent="0.25">
      <c r="A146" s="3">
        <v>1</v>
      </c>
      <c r="B146" s="4" t="s">
        <v>33</v>
      </c>
      <c r="C146" s="4">
        <v>50</v>
      </c>
      <c r="D146" s="4" t="s">
        <v>29</v>
      </c>
      <c r="E146" s="3"/>
      <c r="F146" s="3"/>
      <c r="G146" s="3">
        <v>0</v>
      </c>
      <c r="H146" s="3">
        <f>G146*C146</f>
        <v>0</v>
      </c>
      <c r="I146" s="5">
        <v>0.08</v>
      </c>
      <c r="J146" s="3">
        <f>I146*H146+H146</f>
        <v>0</v>
      </c>
      <c r="K146" s="8"/>
    </row>
    <row r="147" spans="1:11" s="9" customFormat="1" x14ac:dyDescent="0.25">
      <c r="A147" s="13" t="s">
        <v>14</v>
      </c>
      <c r="B147" s="36"/>
      <c r="C147" s="36"/>
      <c r="D147" s="36"/>
      <c r="E147" s="36"/>
      <c r="F147" s="36"/>
      <c r="G147" s="36"/>
      <c r="H147" s="13"/>
      <c r="I147" s="13" t="s">
        <v>15</v>
      </c>
      <c r="J147" s="13">
        <f>J146</f>
        <v>0</v>
      </c>
      <c r="K147" s="16"/>
    </row>
    <row r="149" spans="1:11" x14ac:dyDescent="0.25">
      <c r="A149" s="34" t="s">
        <v>16</v>
      </c>
      <c r="B149" s="34"/>
      <c r="C149" s="34"/>
      <c r="D149" s="34"/>
    </row>
    <row r="150" spans="1:11" x14ac:dyDescent="0.25">
      <c r="A150" s="9"/>
      <c r="B150" s="9"/>
      <c r="C150" s="9"/>
      <c r="D150" s="9"/>
    </row>
    <row r="151" spans="1:11" x14ac:dyDescent="0.25">
      <c r="A151" s="9"/>
      <c r="B151" s="9"/>
      <c r="C151" s="9"/>
      <c r="D151" s="9"/>
    </row>
    <row r="152" spans="1:11" x14ac:dyDescent="0.25">
      <c r="A152" s="9"/>
      <c r="B152" s="9"/>
      <c r="C152" s="9"/>
      <c r="D152" s="9"/>
    </row>
    <row r="153" spans="1:11" x14ac:dyDescent="0.25">
      <c r="A153" s="9"/>
      <c r="B153" s="9"/>
      <c r="C153" s="9"/>
      <c r="D153" s="9"/>
    </row>
    <row r="154" spans="1:11" x14ac:dyDescent="0.25">
      <c r="A154" s="9"/>
      <c r="B154" s="9"/>
      <c r="C154" s="9"/>
      <c r="D154" s="9"/>
    </row>
    <row r="155" spans="1:11" x14ac:dyDescent="0.25">
      <c r="A155" s="9"/>
      <c r="B155" s="9"/>
      <c r="C155" s="9"/>
      <c r="D155" s="9"/>
    </row>
    <row r="156" spans="1:11" x14ac:dyDescent="0.25">
      <c r="A156" s="9"/>
      <c r="B156" s="9"/>
      <c r="C156" s="9"/>
      <c r="D156" s="9"/>
    </row>
    <row r="157" spans="1:11" x14ac:dyDescent="0.25">
      <c r="A157" s="9"/>
      <c r="B157" s="9"/>
      <c r="C157" s="9"/>
      <c r="D157" s="9"/>
    </row>
    <row r="158" spans="1:11" x14ac:dyDescent="0.25">
      <c r="A158" s="9"/>
      <c r="B158" s="9"/>
      <c r="C158" s="9"/>
      <c r="D158" s="9"/>
    </row>
    <row r="159" spans="1:11" x14ac:dyDescent="0.25">
      <c r="A159" s="9"/>
      <c r="B159" s="9"/>
      <c r="C159" s="9"/>
      <c r="D159" s="9"/>
    </row>
    <row r="160" spans="1:11" x14ac:dyDescent="0.25">
      <c r="A160" s="9"/>
      <c r="B160" s="9"/>
      <c r="C160" s="9"/>
      <c r="D160" s="9"/>
    </row>
    <row r="161" spans="1:11" x14ac:dyDescent="0.25">
      <c r="A161" s="9"/>
      <c r="B161" s="9"/>
      <c r="C161" s="9"/>
      <c r="D161" s="9"/>
    </row>
    <row r="162" spans="1:11" x14ac:dyDescent="0.25">
      <c r="A162" s="9"/>
      <c r="B162" s="9"/>
      <c r="C162" s="9"/>
      <c r="D162" s="9"/>
    </row>
    <row r="163" spans="1:11" x14ac:dyDescent="0.25">
      <c r="A163" s="9"/>
      <c r="B163" s="9"/>
      <c r="C163" s="9"/>
      <c r="D163" s="9"/>
    </row>
    <row r="164" spans="1:11" x14ac:dyDescent="0.25">
      <c r="A164" s="9"/>
      <c r="B164" s="9"/>
      <c r="C164" s="9"/>
      <c r="D164" s="9"/>
    </row>
    <row r="165" spans="1:11" x14ac:dyDescent="0.25">
      <c r="A165" s="9"/>
      <c r="B165" s="9"/>
      <c r="C165" s="9"/>
      <c r="D165" s="9"/>
    </row>
    <row r="166" spans="1:11" x14ac:dyDescent="0.25">
      <c r="A166" s="9"/>
      <c r="B166" s="9"/>
      <c r="C166" s="9"/>
      <c r="D166" s="9"/>
    </row>
    <row r="167" spans="1:11" x14ac:dyDescent="0.25">
      <c r="A167" s="9"/>
      <c r="B167" s="9"/>
      <c r="C167" s="9"/>
      <c r="D167" s="9"/>
    </row>
    <row r="168" spans="1:11" x14ac:dyDescent="0.25">
      <c r="A168" s="9"/>
      <c r="B168" s="9"/>
      <c r="C168" s="9"/>
      <c r="D168" s="9"/>
    </row>
    <row r="169" spans="1:11" x14ac:dyDescent="0.25">
      <c r="A169" s="9"/>
      <c r="B169" s="9"/>
      <c r="C169" s="9"/>
      <c r="D169" s="9"/>
    </row>
    <row r="170" spans="1:11" x14ac:dyDescent="0.25">
      <c r="A170" s="9"/>
      <c r="B170" s="9"/>
      <c r="C170" s="9"/>
      <c r="D170" s="9"/>
    </row>
    <row r="171" spans="1:11" x14ac:dyDescent="0.25">
      <c r="A171" s="9"/>
      <c r="B171" s="9"/>
      <c r="C171" s="9"/>
      <c r="D171" s="9"/>
    </row>
    <row r="172" spans="1:11" x14ac:dyDescent="0.25">
      <c r="A172" s="9"/>
      <c r="B172" s="9"/>
      <c r="C172" s="9"/>
      <c r="D172" s="9"/>
    </row>
    <row r="173" spans="1:11" x14ac:dyDescent="0.25">
      <c r="A173" s="10" t="s">
        <v>43</v>
      </c>
    </row>
    <row r="175" spans="1:11" s="9" customFormat="1" ht="75" x14ac:dyDescent="0.25">
      <c r="A175" s="13" t="s">
        <v>3</v>
      </c>
      <c r="B175" s="12" t="s">
        <v>4</v>
      </c>
      <c r="C175" s="12" t="s">
        <v>5</v>
      </c>
      <c r="D175" s="12" t="s">
        <v>6</v>
      </c>
      <c r="E175" s="12" t="s">
        <v>7</v>
      </c>
      <c r="F175" s="12" t="s">
        <v>8</v>
      </c>
      <c r="G175" s="12" t="s">
        <v>9</v>
      </c>
      <c r="H175" s="12" t="s">
        <v>10</v>
      </c>
      <c r="I175" s="12" t="s">
        <v>11</v>
      </c>
      <c r="J175" s="12" t="s">
        <v>12</v>
      </c>
      <c r="K175" s="16"/>
    </row>
    <row r="176" spans="1:11" ht="120" x14ac:dyDescent="0.25">
      <c r="A176" s="14">
        <v>1</v>
      </c>
      <c r="B176" s="15" t="s">
        <v>19</v>
      </c>
      <c r="C176" s="15">
        <v>270</v>
      </c>
      <c r="D176" s="4" t="s">
        <v>28</v>
      </c>
      <c r="E176" s="14"/>
      <c r="F176" s="14"/>
      <c r="G176" s="3">
        <v>0</v>
      </c>
      <c r="H176" s="3">
        <v>0</v>
      </c>
      <c r="I176" s="5">
        <v>0.08</v>
      </c>
      <c r="J176" s="3">
        <f t="shared" ref="J176" si="0">I176*H176+H176</f>
        <v>0</v>
      </c>
      <c r="K176" s="8"/>
    </row>
    <row r="177" spans="1:11" s="9" customFormat="1" x14ac:dyDescent="0.25">
      <c r="A177" s="13" t="s">
        <v>14</v>
      </c>
      <c r="B177" s="36"/>
      <c r="C177" s="36"/>
      <c r="D177" s="36"/>
      <c r="E177" s="36"/>
      <c r="F177" s="36"/>
      <c r="G177" s="36"/>
      <c r="H177" s="13"/>
      <c r="I177" s="13" t="s">
        <v>15</v>
      </c>
      <c r="J177" s="13">
        <f>J176</f>
        <v>0</v>
      </c>
      <c r="K177" s="16"/>
    </row>
    <row r="178" spans="1:11" x14ac:dyDescent="0.25">
      <c r="A178" s="11"/>
    </row>
    <row r="179" spans="1:11" x14ac:dyDescent="0.25">
      <c r="A179" s="34" t="s">
        <v>16</v>
      </c>
      <c r="B179" s="34"/>
      <c r="C179" s="34"/>
      <c r="D179" s="34"/>
    </row>
    <row r="180" spans="1:11" x14ac:dyDescent="0.25">
      <c r="A180" s="9"/>
      <c r="B180" s="9"/>
      <c r="C180" s="9"/>
      <c r="D180" s="9"/>
    </row>
    <row r="181" spans="1:11" x14ac:dyDescent="0.25">
      <c r="A181" s="9"/>
      <c r="B181" s="9"/>
      <c r="C181" s="9"/>
      <c r="D181" s="9"/>
    </row>
    <row r="182" spans="1:11" x14ac:dyDescent="0.25">
      <c r="A182" s="9"/>
      <c r="B182" s="9"/>
      <c r="C182" s="9"/>
      <c r="D182" s="9"/>
    </row>
    <row r="183" spans="1:11" x14ac:dyDescent="0.25">
      <c r="A183" s="9"/>
      <c r="B183" s="9"/>
      <c r="C183" s="9"/>
      <c r="D183" s="9"/>
    </row>
    <row r="184" spans="1:11" x14ac:dyDescent="0.25">
      <c r="A184" s="9"/>
      <c r="B184" s="9"/>
      <c r="C184" s="9"/>
      <c r="D184" s="9"/>
    </row>
    <row r="185" spans="1:11" x14ac:dyDescent="0.25">
      <c r="A185" s="9"/>
      <c r="B185" s="9"/>
      <c r="C185" s="9"/>
      <c r="D185" s="9"/>
    </row>
    <row r="186" spans="1:11" x14ac:dyDescent="0.25">
      <c r="A186" s="9"/>
      <c r="B186" s="9"/>
      <c r="C186" s="9"/>
      <c r="D186" s="9"/>
    </row>
    <row r="187" spans="1:11" x14ac:dyDescent="0.25">
      <c r="A187" s="9"/>
      <c r="B187" s="9"/>
      <c r="C187" s="9"/>
      <c r="D187" s="9"/>
    </row>
    <row r="188" spans="1:11" x14ac:dyDescent="0.25">
      <c r="A188" s="9"/>
      <c r="B188" s="9"/>
      <c r="C188" s="9"/>
      <c r="D188" s="9"/>
    </row>
    <row r="189" spans="1:11" x14ac:dyDescent="0.25">
      <c r="A189" s="9"/>
      <c r="B189" s="9"/>
      <c r="C189" s="9"/>
      <c r="D189" s="9"/>
    </row>
    <row r="190" spans="1:11" x14ac:dyDescent="0.25">
      <c r="A190" s="9"/>
      <c r="B190" s="9"/>
      <c r="C190" s="9"/>
      <c r="D190" s="9"/>
    </row>
    <row r="191" spans="1:11" x14ac:dyDescent="0.25">
      <c r="A191" s="9"/>
      <c r="B191" s="9"/>
      <c r="C191" s="9"/>
      <c r="D191" s="9"/>
    </row>
    <row r="192" spans="1:11" x14ac:dyDescent="0.25">
      <c r="A192" s="9"/>
      <c r="B192" s="9"/>
      <c r="C192" s="9"/>
      <c r="D192" s="9"/>
    </row>
    <row r="193" spans="1:11" x14ac:dyDescent="0.25">
      <c r="A193" s="9"/>
      <c r="B193" s="9"/>
      <c r="C193" s="9"/>
      <c r="D193" s="9"/>
    </row>
    <row r="194" spans="1:11" x14ac:dyDescent="0.25">
      <c r="A194" s="9"/>
      <c r="B194" s="9"/>
      <c r="C194" s="9"/>
      <c r="D194" s="9"/>
    </row>
    <row r="195" spans="1:11" x14ac:dyDescent="0.25">
      <c r="A195" s="9"/>
      <c r="B195" s="9"/>
      <c r="C195" s="9"/>
      <c r="D195" s="9"/>
    </row>
    <row r="196" spans="1:11" x14ac:dyDescent="0.25">
      <c r="A196" s="9"/>
      <c r="B196" s="9"/>
      <c r="C196" s="9"/>
      <c r="D196" s="9"/>
    </row>
    <row r="197" spans="1:11" x14ac:dyDescent="0.25">
      <c r="A197" s="9"/>
      <c r="B197" s="9"/>
      <c r="C197" s="9"/>
      <c r="D197" s="9"/>
    </row>
    <row r="198" spans="1:11" x14ac:dyDescent="0.25">
      <c r="A198" s="1"/>
    </row>
    <row r="199" spans="1:11" x14ac:dyDescent="0.25">
      <c r="A199" s="1"/>
    </row>
    <row r="200" spans="1:11" x14ac:dyDescent="0.25">
      <c r="A200" s="10" t="s">
        <v>44</v>
      </c>
    </row>
    <row r="202" spans="1:11" s="9" customFormat="1" ht="75" x14ac:dyDescent="0.25">
      <c r="A202" s="13" t="s">
        <v>3</v>
      </c>
      <c r="B202" s="12" t="s">
        <v>4</v>
      </c>
      <c r="C202" s="12" t="s">
        <v>5</v>
      </c>
      <c r="D202" s="12" t="s">
        <v>6</v>
      </c>
      <c r="E202" s="12" t="s">
        <v>7</v>
      </c>
      <c r="F202" s="12" t="s">
        <v>8</v>
      </c>
      <c r="G202" s="12" t="s">
        <v>9</v>
      </c>
      <c r="H202" s="12" t="s">
        <v>10</v>
      </c>
      <c r="I202" s="12" t="s">
        <v>11</v>
      </c>
      <c r="J202" s="12" t="s">
        <v>12</v>
      </c>
      <c r="K202" s="16"/>
    </row>
    <row r="203" spans="1:11" ht="90" x14ac:dyDescent="0.25">
      <c r="A203" s="3">
        <v>1</v>
      </c>
      <c r="B203" s="4" t="s">
        <v>20</v>
      </c>
      <c r="C203" s="4">
        <v>40</v>
      </c>
      <c r="D203" s="4" t="s">
        <v>21</v>
      </c>
      <c r="E203" s="3"/>
      <c r="F203" s="14"/>
      <c r="G203" s="3">
        <v>0</v>
      </c>
      <c r="H203" s="3">
        <f t="shared" ref="H203" si="1">G203*C203</f>
        <v>0</v>
      </c>
      <c r="I203" s="5">
        <v>0.08</v>
      </c>
      <c r="J203" s="3">
        <f t="shared" ref="J203" si="2">I203*H203+H203</f>
        <v>0</v>
      </c>
      <c r="K203" s="8"/>
    </row>
    <row r="204" spans="1:11" s="9" customFormat="1" x14ac:dyDescent="0.25">
      <c r="A204" s="13" t="s">
        <v>14</v>
      </c>
      <c r="B204" s="36"/>
      <c r="C204" s="36"/>
      <c r="D204" s="36"/>
      <c r="E204" s="36"/>
      <c r="F204" s="36"/>
      <c r="G204" s="36"/>
      <c r="H204" s="13"/>
      <c r="I204" s="13" t="s">
        <v>15</v>
      </c>
      <c r="J204" s="13">
        <f>J203</f>
        <v>0</v>
      </c>
      <c r="K204" s="16"/>
    </row>
    <row r="206" spans="1:11" x14ac:dyDescent="0.25">
      <c r="A206" s="34" t="s">
        <v>16</v>
      </c>
      <c r="B206" s="34"/>
      <c r="C206" s="34"/>
      <c r="D206" s="34"/>
    </row>
    <row r="207" spans="1:11" x14ac:dyDescent="0.25">
      <c r="A207" s="9"/>
      <c r="B207" s="9"/>
      <c r="C207" s="9"/>
      <c r="D207" s="9"/>
    </row>
    <row r="208" spans="1:11" x14ac:dyDescent="0.25">
      <c r="A208" s="9"/>
      <c r="B208" s="9"/>
      <c r="C208" s="9"/>
      <c r="D208" s="9"/>
    </row>
    <row r="209" spans="1:4" x14ac:dyDescent="0.25">
      <c r="A209" s="9"/>
      <c r="B209" s="9"/>
      <c r="C209" s="9"/>
      <c r="D209" s="9"/>
    </row>
    <row r="210" spans="1:4" x14ac:dyDescent="0.25">
      <c r="A210" s="9"/>
      <c r="B210" s="9"/>
      <c r="C210" s="9"/>
      <c r="D210" s="9"/>
    </row>
    <row r="211" spans="1:4" x14ac:dyDescent="0.25">
      <c r="A211" s="9"/>
      <c r="B211" s="9"/>
      <c r="C211" s="9"/>
      <c r="D211" s="9"/>
    </row>
    <row r="212" spans="1:4" x14ac:dyDescent="0.25">
      <c r="A212" s="9"/>
      <c r="B212" s="9"/>
      <c r="C212" s="9"/>
      <c r="D212" s="9"/>
    </row>
    <row r="213" spans="1:4" x14ac:dyDescent="0.25">
      <c r="A213" s="9"/>
      <c r="B213" s="9"/>
      <c r="C213" s="9"/>
      <c r="D213" s="9"/>
    </row>
    <row r="214" spans="1:4" x14ac:dyDescent="0.25">
      <c r="A214" s="9"/>
      <c r="B214" s="9"/>
      <c r="C214" s="9"/>
      <c r="D214" s="9"/>
    </row>
    <row r="215" spans="1:4" x14ac:dyDescent="0.25">
      <c r="A215" s="9"/>
      <c r="B215" s="9"/>
      <c r="C215" s="9"/>
      <c r="D215" s="9"/>
    </row>
    <row r="216" spans="1:4" x14ac:dyDescent="0.25">
      <c r="A216" s="9"/>
      <c r="B216" s="9"/>
      <c r="C216" s="9"/>
      <c r="D216" s="9"/>
    </row>
    <row r="217" spans="1:4" x14ac:dyDescent="0.25">
      <c r="A217" s="9"/>
      <c r="B217" s="9"/>
      <c r="C217" s="9"/>
      <c r="D217" s="9"/>
    </row>
    <row r="218" spans="1:4" x14ac:dyDescent="0.25">
      <c r="A218" s="9"/>
      <c r="B218" s="9"/>
      <c r="C218" s="9"/>
      <c r="D218" s="9"/>
    </row>
    <row r="219" spans="1:4" x14ac:dyDescent="0.25">
      <c r="A219" s="9"/>
      <c r="B219" s="9"/>
      <c r="C219" s="9"/>
      <c r="D219" s="9"/>
    </row>
    <row r="220" spans="1:4" x14ac:dyDescent="0.25">
      <c r="A220" s="9"/>
      <c r="B220" s="9"/>
      <c r="C220" s="9"/>
      <c r="D220" s="9"/>
    </row>
    <row r="221" spans="1:4" x14ac:dyDescent="0.25">
      <c r="A221" s="9"/>
      <c r="B221" s="9"/>
      <c r="C221" s="9"/>
      <c r="D221" s="9"/>
    </row>
    <row r="222" spans="1:4" x14ac:dyDescent="0.25">
      <c r="A222" s="9"/>
      <c r="B222" s="9"/>
      <c r="C222" s="9"/>
      <c r="D222" s="9"/>
    </row>
    <row r="223" spans="1:4" x14ac:dyDescent="0.25">
      <c r="A223" s="1"/>
    </row>
    <row r="228" spans="1:4" x14ac:dyDescent="0.25">
      <c r="A228" s="9"/>
      <c r="B228" s="9"/>
      <c r="C228" s="9"/>
      <c r="D228" s="9"/>
    </row>
    <row r="229" spans="1:4" x14ac:dyDescent="0.25">
      <c r="A229" s="9"/>
      <c r="B229" s="9"/>
      <c r="C229" s="9"/>
      <c r="D229" s="9"/>
    </row>
    <row r="230" spans="1:4" x14ac:dyDescent="0.25">
      <c r="A230" s="9"/>
      <c r="B230" s="9"/>
      <c r="C230" s="9"/>
      <c r="D230" s="9"/>
    </row>
    <row r="231" spans="1:4" x14ac:dyDescent="0.25">
      <c r="A231" s="9"/>
      <c r="B231" s="9"/>
      <c r="C231" s="9"/>
      <c r="D231" s="9"/>
    </row>
    <row r="232" spans="1:4" x14ac:dyDescent="0.25">
      <c r="A232" s="9"/>
      <c r="B232" s="9"/>
      <c r="C232" s="9"/>
      <c r="D232" s="9"/>
    </row>
    <row r="233" spans="1:4" x14ac:dyDescent="0.25">
      <c r="A233" s="9"/>
      <c r="B233" s="9"/>
      <c r="C233" s="9"/>
      <c r="D233" s="9"/>
    </row>
    <row r="234" spans="1:4" x14ac:dyDescent="0.25">
      <c r="A234" s="9"/>
      <c r="B234" s="9"/>
      <c r="C234" s="9"/>
      <c r="D234" s="9"/>
    </row>
    <row r="235" spans="1:4" x14ac:dyDescent="0.25">
      <c r="A235" s="9"/>
      <c r="B235" s="9"/>
      <c r="C235" s="9"/>
      <c r="D235" s="9"/>
    </row>
    <row r="236" spans="1:4" x14ac:dyDescent="0.25">
      <c r="A236" s="9"/>
      <c r="B236" s="9"/>
      <c r="C236" s="9"/>
      <c r="D236" s="9"/>
    </row>
    <row r="237" spans="1:4" x14ac:dyDescent="0.25">
      <c r="A237" s="9"/>
      <c r="B237" s="9"/>
      <c r="C237" s="9"/>
      <c r="D237" s="9"/>
    </row>
    <row r="238" spans="1:4" x14ac:dyDescent="0.25">
      <c r="A238" s="9"/>
      <c r="B238" s="9"/>
      <c r="C238" s="9"/>
      <c r="D238" s="9"/>
    </row>
    <row r="239" spans="1:4" x14ac:dyDescent="0.25">
      <c r="A239" s="9"/>
      <c r="B239" s="9"/>
      <c r="C239" s="9"/>
      <c r="D239" s="9"/>
    </row>
    <row r="240" spans="1:4" x14ac:dyDescent="0.25">
      <c r="A240" s="9"/>
      <c r="B240" s="9"/>
      <c r="C240" s="9"/>
      <c r="D240" s="9"/>
    </row>
    <row r="241" spans="1:11" x14ac:dyDescent="0.25">
      <c r="A241" s="9"/>
      <c r="B241" s="9"/>
      <c r="C241" s="9"/>
      <c r="D241" s="9"/>
    </row>
    <row r="242" spans="1:11" x14ac:dyDescent="0.25">
      <c r="A242" s="9"/>
      <c r="B242" s="9"/>
      <c r="C242" s="9"/>
      <c r="D242" s="9"/>
    </row>
    <row r="243" spans="1:11" x14ac:dyDescent="0.25">
      <c r="A243" s="9"/>
      <c r="B243" s="9"/>
      <c r="C243" s="9"/>
      <c r="D243" s="9"/>
    </row>
    <row r="249" spans="1:11" x14ac:dyDescent="0.25">
      <c r="A249" s="10" t="s">
        <v>45</v>
      </c>
    </row>
    <row r="251" spans="1:11" s="9" customFormat="1" ht="75" x14ac:dyDescent="0.25">
      <c r="A251" s="13" t="s">
        <v>3</v>
      </c>
      <c r="B251" s="12" t="s">
        <v>4</v>
      </c>
      <c r="C251" s="12" t="s">
        <v>5</v>
      </c>
      <c r="D251" s="12" t="s">
        <v>6</v>
      </c>
      <c r="E251" s="12" t="s">
        <v>7</v>
      </c>
      <c r="F251" s="12" t="s">
        <v>8</v>
      </c>
      <c r="G251" s="12" t="s">
        <v>9</v>
      </c>
      <c r="H251" s="12" t="s">
        <v>10</v>
      </c>
      <c r="I251" s="12" t="s">
        <v>11</v>
      </c>
      <c r="J251" s="12" t="s">
        <v>12</v>
      </c>
      <c r="K251" s="16"/>
    </row>
    <row r="252" spans="1:11" ht="105" x14ac:dyDescent="0.25">
      <c r="A252" s="3">
        <v>1</v>
      </c>
      <c r="B252" s="4" t="s">
        <v>30</v>
      </c>
      <c r="C252" s="4">
        <v>50</v>
      </c>
      <c r="D252" s="4" t="s">
        <v>13</v>
      </c>
      <c r="E252" s="3"/>
      <c r="F252" s="3"/>
      <c r="G252" s="3">
        <v>0</v>
      </c>
      <c r="H252" s="3">
        <v>0</v>
      </c>
      <c r="I252" s="5">
        <v>0.08</v>
      </c>
      <c r="J252" s="3">
        <f t="shared" ref="J252" si="3">I252*H252+H252</f>
        <v>0</v>
      </c>
      <c r="K252" s="8"/>
    </row>
    <row r="253" spans="1:11" s="9" customFormat="1" x14ac:dyDescent="0.25">
      <c r="A253" s="13" t="s">
        <v>14</v>
      </c>
      <c r="B253" s="36"/>
      <c r="C253" s="36"/>
      <c r="D253" s="36"/>
      <c r="E253" s="36"/>
      <c r="F253" s="36"/>
      <c r="G253" s="36"/>
      <c r="H253" s="13"/>
      <c r="I253" s="13" t="s">
        <v>15</v>
      </c>
      <c r="J253" s="13">
        <f>J252</f>
        <v>0</v>
      </c>
      <c r="K253" s="16"/>
    </row>
    <row r="255" spans="1:11" x14ac:dyDescent="0.25">
      <c r="A255" s="34" t="s">
        <v>16</v>
      </c>
      <c r="B255" s="34"/>
      <c r="C255" s="34"/>
      <c r="D255" s="34"/>
    </row>
    <row r="256" spans="1:11" x14ac:dyDescent="0.25">
      <c r="A256" s="9"/>
      <c r="B256" s="9"/>
      <c r="C256" s="9"/>
      <c r="D256" s="9"/>
    </row>
    <row r="257" spans="1:4" x14ac:dyDescent="0.25">
      <c r="A257" s="9"/>
      <c r="B257" s="9"/>
      <c r="C257" s="9"/>
      <c r="D257" s="9"/>
    </row>
    <row r="258" spans="1:4" x14ac:dyDescent="0.25">
      <c r="A258" s="9"/>
      <c r="B258" s="9"/>
      <c r="C258" s="9"/>
      <c r="D258" s="9"/>
    </row>
    <row r="259" spans="1:4" x14ac:dyDescent="0.25">
      <c r="A259" s="9"/>
      <c r="B259" s="9"/>
      <c r="C259" s="9"/>
      <c r="D259" s="9"/>
    </row>
    <row r="260" spans="1:4" x14ac:dyDescent="0.25">
      <c r="A260" s="9"/>
      <c r="B260" s="9"/>
      <c r="C260" s="9"/>
      <c r="D260" s="9"/>
    </row>
    <row r="261" spans="1:4" x14ac:dyDescent="0.25">
      <c r="A261" s="9"/>
      <c r="B261" s="9"/>
      <c r="C261" s="9"/>
      <c r="D261" s="9"/>
    </row>
    <row r="262" spans="1:4" x14ac:dyDescent="0.25">
      <c r="A262" s="9"/>
      <c r="B262" s="9"/>
      <c r="C262" s="9"/>
      <c r="D262" s="9"/>
    </row>
    <row r="263" spans="1:4" x14ac:dyDescent="0.25">
      <c r="A263" s="9"/>
      <c r="B263" s="9"/>
      <c r="C263" s="9"/>
      <c r="D263" s="9"/>
    </row>
    <row r="264" spans="1:4" x14ac:dyDescent="0.25">
      <c r="A264" s="9"/>
      <c r="B264" s="9"/>
      <c r="C264" s="9"/>
      <c r="D264" s="9"/>
    </row>
    <row r="265" spans="1:4" x14ac:dyDescent="0.25">
      <c r="A265" s="9"/>
      <c r="B265" s="9"/>
      <c r="C265" s="9"/>
      <c r="D265" s="9"/>
    </row>
    <row r="266" spans="1:4" x14ac:dyDescent="0.25">
      <c r="A266" s="9"/>
      <c r="B266" s="9"/>
      <c r="C266" s="9"/>
      <c r="D266" s="9"/>
    </row>
    <row r="267" spans="1:4" x14ac:dyDescent="0.25">
      <c r="A267" s="9"/>
      <c r="B267" s="9"/>
      <c r="C267" s="9"/>
      <c r="D267" s="9"/>
    </row>
    <row r="268" spans="1:4" x14ac:dyDescent="0.25">
      <c r="A268" s="9"/>
      <c r="B268" s="9"/>
      <c r="C268" s="9"/>
      <c r="D268" s="9"/>
    </row>
    <row r="269" spans="1:4" x14ac:dyDescent="0.25">
      <c r="A269" s="9"/>
      <c r="B269" s="9"/>
      <c r="C269" s="9"/>
      <c r="D269" s="9"/>
    </row>
    <row r="270" spans="1:4" x14ac:dyDescent="0.25">
      <c r="A270" s="9"/>
      <c r="B270" s="9"/>
      <c r="C270" s="9"/>
      <c r="D270" s="9"/>
    </row>
    <row r="271" spans="1:4" x14ac:dyDescent="0.25">
      <c r="A271" s="9"/>
      <c r="B271" s="9"/>
      <c r="C271" s="9"/>
      <c r="D271" s="9"/>
    </row>
    <row r="272" spans="1:4" x14ac:dyDescent="0.25">
      <c r="A272" s="9"/>
      <c r="B272" s="9"/>
      <c r="C272" s="9"/>
      <c r="D272" s="9"/>
    </row>
    <row r="276" spans="1:11" x14ac:dyDescent="0.25">
      <c r="A276" s="9"/>
    </row>
    <row r="277" spans="1:11" x14ac:dyDescent="0.25">
      <c r="A277" s="10" t="s">
        <v>22</v>
      </c>
    </row>
    <row r="278" spans="1:11" x14ac:dyDescent="0.25">
      <c r="A278" s="9"/>
    </row>
    <row r="279" spans="1:11" s="9" customFormat="1" ht="75" x14ac:dyDescent="0.25">
      <c r="A279" s="13" t="s">
        <v>3</v>
      </c>
      <c r="B279" s="12" t="s">
        <v>4</v>
      </c>
      <c r="C279" s="12" t="s">
        <v>5</v>
      </c>
      <c r="D279" s="12" t="s">
        <v>6</v>
      </c>
      <c r="E279" s="12" t="s">
        <v>7</v>
      </c>
      <c r="F279" s="12" t="s">
        <v>8</v>
      </c>
      <c r="G279" s="12" t="s">
        <v>9</v>
      </c>
      <c r="H279" s="12" t="s">
        <v>10</v>
      </c>
      <c r="I279" s="12" t="s">
        <v>11</v>
      </c>
      <c r="J279" s="12" t="s">
        <v>12</v>
      </c>
      <c r="K279" s="16"/>
    </row>
    <row r="280" spans="1:11" ht="75" x14ac:dyDescent="0.25">
      <c r="A280" s="3">
        <v>1</v>
      </c>
      <c r="B280" s="4" t="s">
        <v>24</v>
      </c>
      <c r="C280" s="4">
        <v>60</v>
      </c>
      <c r="D280" s="4" t="s">
        <v>25</v>
      </c>
      <c r="E280" s="3"/>
      <c r="F280" s="3"/>
      <c r="G280" s="3">
        <v>0</v>
      </c>
      <c r="H280" s="3">
        <f t="shared" ref="H280" si="4">G280*C280</f>
        <v>0</v>
      </c>
      <c r="I280" s="5">
        <v>0.08</v>
      </c>
      <c r="J280" s="3">
        <f t="shared" ref="J280" si="5">I280*H280+H280</f>
        <v>0</v>
      </c>
      <c r="K280" s="8"/>
    </row>
    <row r="281" spans="1:11" s="9" customFormat="1" x14ac:dyDescent="0.25">
      <c r="A281" s="13" t="s">
        <v>14</v>
      </c>
      <c r="B281" s="36"/>
      <c r="C281" s="36"/>
      <c r="D281" s="36"/>
      <c r="E281" s="36"/>
      <c r="F281" s="36"/>
      <c r="G281" s="36"/>
      <c r="H281" s="13"/>
      <c r="I281" s="13" t="s">
        <v>15</v>
      </c>
      <c r="J281" s="13">
        <f>J280</f>
        <v>0</v>
      </c>
      <c r="K281" s="16"/>
    </row>
    <row r="282" spans="1:11" x14ac:dyDescent="0.25">
      <c r="A282" s="9"/>
    </row>
    <row r="283" spans="1:11" x14ac:dyDescent="0.25">
      <c r="A283" s="34" t="s">
        <v>16</v>
      </c>
      <c r="B283" s="34"/>
      <c r="C283" s="34"/>
      <c r="D283" s="34"/>
    </row>
    <row r="284" spans="1:11" x14ac:dyDescent="0.25">
      <c r="A284" s="9"/>
      <c r="B284" s="9"/>
      <c r="C284" s="9"/>
      <c r="D284" s="9"/>
    </row>
    <row r="285" spans="1:11" x14ac:dyDescent="0.25">
      <c r="A285" s="9"/>
      <c r="B285" s="9"/>
      <c r="C285" s="9"/>
      <c r="D285" s="9"/>
    </row>
    <row r="286" spans="1:11" x14ac:dyDescent="0.25">
      <c r="A286" s="9"/>
      <c r="B286" s="9"/>
      <c r="C286" s="9"/>
      <c r="D286" s="9"/>
    </row>
    <row r="287" spans="1:11" x14ac:dyDescent="0.25">
      <c r="A287" s="9"/>
      <c r="B287" s="9"/>
      <c r="C287" s="9"/>
      <c r="D287" s="9"/>
    </row>
    <row r="288" spans="1:11" x14ac:dyDescent="0.25">
      <c r="A288" s="9"/>
      <c r="B288" s="9"/>
      <c r="C288" s="9"/>
      <c r="D288" s="9"/>
    </row>
    <row r="289" spans="1:4" x14ac:dyDescent="0.25">
      <c r="A289" s="9"/>
      <c r="B289" s="9"/>
      <c r="C289" s="9"/>
      <c r="D289" s="9"/>
    </row>
    <row r="290" spans="1:4" x14ac:dyDescent="0.25">
      <c r="A290" s="9"/>
      <c r="B290" s="9"/>
      <c r="C290" s="9"/>
      <c r="D290" s="9"/>
    </row>
    <row r="291" spans="1:4" x14ac:dyDescent="0.25">
      <c r="A291" s="9"/>
      <c r="B291" s="9"/>
      <c r="C291" s="9"/>
      <c r="D291" s="9"/>
    </row>
    <row r="292" spans="1:4" x14ac:dyDescent="0.25">
      <c r="A292" s="9"/>
      <c r="B292" s="9"/>
      <c r="C292" s="9"/>
      <c r="D292" s="9"/>
    </row>
    <row r="293" spans="1:4" x14ac:dyDescent="0.25">
      <c r="A293" s="9"/>
      <c r="B293" s="9"/>
      <c r="C293" s="9"/>
      <c r="D293" s="9"/>
    </row>
    <row r="294" spans="1:4" x14ac:dyDescent="0.25">
      <c r="A294" s="9"/>
      <c r="B294" s="9"/>
      <c r="C294" s="9"/>
      <c r="D294" s="9"/>
    </row>
    <row r="295" spans="1:4" x14ac:dyDescent="0.25">
      <c r="A295" s="9"/>
      <c r="B295" s="9"/>
      <c r="C295" s="9"/>
      <c r="D295" s="9"/>
    </row>
    <row r="296" spans="1:4" x14ac:dyDescent="0.25">
      <c r="A296" s="9"/>
      <c r="B296" s="9"/>
      <c r="C296" s="9"/>
      <c r="D296" s="9"/>
    </row>
    <row r="297" spans="1:4" x14ac:dyDescent="0.25">
      <c r="A297" s="9"/>
      <c r="B297" s="9"/>
      <c r="C297" s="9"/>
      <c r="D297" s="9"/>
    </row>
    <row r="298" spans="1:4" x14ac:dyDescent="0.25">
      <c r="A298" s="9"/>
      <c r="B298" s="9"/>
      <c r="C298" s="9"/>
      <c r="D298" s="9"/>
    </row>
    <row r="299" spans="1:4" x14ac:dyDescent="0.25">
      <c r="A299" s="9"/>
      <c r="B299" s="9"/>
      <c r="C299" s="9"/>
      <c r="D299" s="9"/>
    </row>
    <row r="300" spans="1:4" x14ac:dyDescent="0.25">
      <c r="A300" s="9"/>
      <c r="B300" s="9"/>
      <c r="C300" s="9"/>
      <c r="D300" s="9"/>
    </row>
    <row r="301" spans="1:4" x14ac:dyDescent="0.25">
      <c r="A301" s="9"/>
      <c r="B301" s="9"/>
      <c r="C301" s="9"/>
      <c r="D301" s="9"/>
    </row>
    <row r="302" spans="1:4" x14ac:dyDescent="0.25">
      <c r="A302" s="9"/>
      <c r="B302" s="9"/>
      <c r="C302" s="9"/>
      <c r="D302" s="9"/>
    </row>
    <row r="303" spans="1:4" x14ac:dyDescent="0.25">
      <c r="A303" s="9"/>
    </row>
    <row r="304" spans="1:4" x14ac:dyDescent="0.25">
      <c r="A304" s="9"/>
    </row>
    <row r="305" spans="1:11" x14ac:dyDescent="0.25">
      <c r="A305" s="9"/>
    </row>
    <row r="306" spans="1:11" x14ac:dyDescent="0.25">
      <c r="A306" s="17"/>
      <c r="B306" s="18"/>
      <c r="C306" s="18"/>
      <c r="D306" s="18"/>
      <c r="E306" s="18"/>
      <c r="F306" s="18"/>
      <c r="G306" s="18"/>
      <c r="H306" s="18"/>
      <c r="I306" s="18"/>
      <c r="J306" s="18"/>
    </row>
    <row r="307" spans="1:11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</row>
    <row r="308" spans="1:11" s="9" customFormat="1" x14ac:dyDescent="0.25">
      <c r="A308" s="10" t="s">
        <v>46</v>
      </c>
      <c r="B308" s="6"/>
      <c r="C308" s="6"/>
      <c r="D308" s="6"/>
      <c r="E308" s="6"/>
      <c r="F308" s="6"/>
      <c r="G308" s="6"/>
      <c r="H308" s="6"/>
      <c r="I308" s="6"/>
      <c r="J308" s="6"/>
      <c r="K308" s="16"/>
    </row>
    <row r="309" spans="1:11" x14ac:dyDescent="0.25">
      <c r="K309" s="8"/>
    </row>
    <row r="310" spans="1:11" s="9" customFormat="1" ht="75" x14ac:dyDescent="0.25">
      <c r="A310" s="13" t="s">
        <v>3</v>
      </c>
      <c r="B310" s="12" t="s">
        <v>4</v>
      </c>
      <c r="C310" s="12" t="s">
        <v>5</v>
      </c>
      <c r="D310" s="12" t="s">
        <v>6</v>
      </c>
      <c r="E310" s="12" t="s">
        <v>7</v>
      </c>
      <c r="F310" s="12" t="s">
        <v>8</v>
      </c>
      <c r="G310" s="12" t="s">
        <v>9</v>
      </c>
      <c r="H310" s="12" t="s">
        <v>10</v>
      </c>
      <c r="I310" s="12" t="s">
        <v>11</v>
      </c>
      <c r="J310" s="12" t="s">
        <v>12</v>
      </c>
      <c r="K310" s="16"/>
    </row>
    <row r="311" spans="1:11" ht="45" x14ac:dyDescent="0.25">
      <c r="A311" s="3">
        <v>1</v>
      </c>
      <c r="B311" s="4" t="s">
        <v>34</v>
      </c>
      <c r="C311" s="4">
        <v>60</v>
      </c>
      <c r="D311" s="4" t="s">
        <v>26</v>
      </c>
      <c r="E311" s="3"/>
      <c r="F311" s="3"/>
      <c r="G311" s="3">
        <v>0</v>
      </c>
      <c r="H311" s="3">
        <f t="shared" ref="H311" si="6">G311*C311</f>
        <v>0</v>
      </c>
      <c r="I311" s="5">
        <v>0.08</v>
      </c>
      <c r="J311" s="3">
        <f t="shared" ref="J311" si="7">I311*H311+H311</f>
        <v>0</v>
      </c>
    </row>
    <row r="312" spans="1:11" x14ac:dyDescent="0.25">
      <c r="A312" s="13" t="s">
        <v>14</v>
      </c>
      <c r="B312" s="36"/>
      <c r="C312" s="36"/>
      <c r="D312" s="36"/>
      <c r="E312" s="36"/>
      <c r="F312" s="36"/>
      <c r="G312" s="36"/>
      <c r="H312" s="13"/>
      <c r="I312" s="13" t="s">
        <v>15</v>
      </c>
      <c r="J312" s="13">
        <f>J311</f>
        <v>0</v>
      </c>
    </row>
    <row r="314" spans="1:11" x14ac:dyDescent="0.25">
      <c r="A314" s="34" t="s">
        <v>16</v>
      </c>
      <c r="B314" s="34"/>
      <c r="C314" s="34"/>
      <c r="D314" s="34"/>
    </row>
    <row r="315" spans="1:11" x14ac:dyDescent="0.25">
      <c r="A315" s="9"/>
      <c r="B315" s="9"/>
      <c r="C315" s="9"/>
      <c r="D315" s="9"/>
    </row>
    <row r="316" spans="1:11" x14ac:dyDescent="0.25">
      <c r="A316" s="9"/>
      <c r="B316" s="9"/>
      <c r="C316" s="9"/>
      <c r="D316" s="9"/>
    </row>
    <row r="317" spans="1:11" x14ac:dyDescent="0.25">
      <c r="A317" s="9"/>
      <c r="B317" s="9"/>
      <c r="C317" s="9"/>
      <c r="D317" s="9"/>
    </row>
    <row r="318" spans="1:11" x14ac:dyDescent="0.25">
      <c r="A318" s="9"/>
      <c r="B318" s="9"/>
      <c r="C318" s="9"/>
      <c r="D318" s="9"/>
    </row>
    <row r="319" spans="1:11" x14ac:dyDescent="0.25">
      <c r="A319" s="9"/>
      <c r="B319" s="9"/>
      <c r="C319" s="9"/>
      <c r="D319" s="9"/>
    </row>
    <row r="320" spans="1:11" x14ac:dyDescent="0.25">
      <c r="A320" s="9"/>
      <c r="B320" s="9"/>
      <c r="C320" s="9"/>
      <c r="D320" s="9"/>
    </row>
    <row r="321" spans="1:4" x14ac:dyDescent="0.25">
      <c r="A321" s="9"/>
      <c r="B321" s="9"/>
      <c r="C321" s="9"/>
      <c r="D321" s="9"/>
    </row>
    <row r="322" spans="1:4" x14ac:dyDescent="0.25">
      <c r="A322" s="9"/>
      <c r="B322" s="9"/>
      <c r="C322" s="9"/>
      <c r="D322" s="9"/>
    </row>
    <row r="323" spans="1:4" x14ac:dyDescent="0.25">
      <c r="A323" s="9"/>
      <c r="B323" s="9"/>
      <c r="C323" s="9"/>
      <c r="D323" s="9"/>
    </row>
    <row r="324" spans="1:4" x14ac:dyDescent="0.25">
      <c r="A324" s="9"/>
      <c r="B324" s="9"/>
      <c r="C324" s="9"/>
      <c r="D324" s="9"/>
    </row>
    <row r="325" spans="1:4" x14ac:dyDescent="0.25">
      <c r="A325" s="9"/>
      <c r="B325" s="9"/>
      <c r="C325" s="9"/>
      <c r="D325" s="9"/>
    </row>
    <row r="326" spans="1:4" x14ac:dyDescent="0.25">
      <c r="A326" s="9"/>
      <c r="B326" s="9"/>
      <c r="C326" s="9"/>
      <c r="D326" s="9"/>
    </row>
    <row r="327" spans="1:4" x14ac:dyDescent="0.25">
      <c r="A327" s="9"/>
      <c r="B327" s="9"/>
      <c r="C327" s="9"/>
      <c r="D327" s="9"/>
    </row>
    <row r="328" spans="1:4" x14ac:dyDescent="0.25">
      <c r="A328" s="9"/>
      <c r="B328" s="9"/>
      <c r="C328" s="9"/>
      <c r="D328" s="9"/>
    </row>
    <row r="329" spans="1:4" x14ac:dyDescent="0.25">
      <c r="A329" s="9"/>
      <c r="B329" s="9"/>
      <c r="C329" s="9"/>
      <c r="D329" s="9"/>
    </row>
    <row r="330" spans="1:4" x14ac:dyDescent="0.25">
      <c r="A330" s="9"/>
      <c r="B330" s="9"/>
      <c r="C330" s="9"/>
      <c r="D330" s="9"/>
    </row>
    <row r="331" spans="1:4" x14ac:dyDescent="0.25">
      <c r="A331" s="9"/>
    </row>
    <row r="332" spans="1:4" x14ac:dyDescent="0.25">
      <c r="A332" s="9"/>
    </row>
    <row r="333" spans="1:4" x14ac:dyDescent="0.25">
      <c r="A333" s="9"/>
    </row>
    <row r="334" spans="1:4" x14ac:dyDescent="0.25">
      <c r="A334" s="9"/>
    </row>
    <row r="335" spans="1:4" x14ac:dyDescent="0.25">
      <c r="A335" s="9"/>
    </row>
    <row r="336" spans="1:4" x14ac:dyDescent="0.25">
      <c r="A336" s="10"/>
    </row>
    <row r="338" spans="1:11" s="9" customFormat="1" x14ac:dyDescent="0.25">
      <c r="B338" s="16"/>
      <c r="C338" s="16"/>
      <c r="D338" s="16"/>
      <c r="E338" s="16"/>
      <c r="F338" s="16"/>
      <c r="G338" s="16"/>
      <c r="H338" s="16"/>
      <c r="I338" s="16"/>
      <c r="J338" s="16"/>
      <c r="K338" s="16"/>
    </row>
    <row r="339" spans="1:11" x14ac:dyDescent="0.25">
      <c r="B339" s="8"/>
      <c r="C339" s="8"/>
      <c r="D339" s="8"/>
      <c r="I339" s="22"/>
      <c r="K339" s="8"/>
    </row>
    <row r="340" spans="1:11" s="9" customFormat="1" x14ac:dyDescent="0.25">
      <c r="B340" s="34"/>
      <c r="C340" s="34"/>
      <c r="D340" s="34"/>
      <c r="E340" s="34"/>
      <c r="F340" s="34"/>
      <c r="G340" s="34"/>
      <c r="K340" s="16"/>
    </row>
    <row r="341" spans="1:11" x14ac:dyDescent="0.25">
      <c r="A341" s="10" t="s">
        <v>23</v>
      </c>
    </row>
    <row r="343" spans="1:11" ht="75" x14ac:dyDescent="0.25">
      <c r="A343" s="13" t="s">
        <v>3</v>
      </c>
      <c r="B343" s="12" t="s">
        <v>4</v>
      </c>
      <c r="C343" s="12" t="s">
        <v>5</v>
      </c>
      <c r="D343" s="12" t="s">
        <v>6</v>
      </c>
      <c r="E343" s="12" t="s">
        <v>7</v>
      </c>
      <c r="F343" s="12" t="s">
        <v>8</v>
      </c>
      <c r="G343" s="12" t="s">
        <v>9</v>
      </c>
      <c r="H343" s="12" t="s">
        <v>10</v>
      </c>
      <c r="I343" s="12" t="s">
        <v>11</v>
      </c>
      <c r="J343" s="12" t="s">
        <v>12</v>
      </c>
    </row>
    <row r="344" spans="1:11" ht="45" x14ac:dyDescent="0.25">
      <c r="A344" s="3">
        <v>1</v>
      </c>
      <c r="B344" s="4" t="s">
        <v>36</v>
      </c>
      <c r="C344" s="4">
        <v>50</v>
      </c>
      <c r="D344" s="4" t="s">
        <v>37</v>
      </c>
      <c r="E344" s="3"/>
      <c r="F344" s="3"/>
      <c r="G344" s="3">
        <v>0</v>
      </c>
      <c r="H344" s="3">
        <v>0</v>
      </c>
      <c r="I344" s="5">
        <v>0.08</v>
      </c>
      <c r="J344" s="3">
        <f t="shared" ref="J344" si="8">I344*H344+H344</f>
        <v>0</v>
      </c>
    </row>
    <row r="345" spans="1:11" x14ac:dyDescent="0.25">
      <c r="A345" s="13" t="s">
        <v>14</v>
      </c>
      <c r="B345" s="36"/>
      <c r="C345" s="36"/>
      <c r="D345" s="36"/>
      <c r="E345" s="36"/>
      <c r="F345" s="36"/>
      <c r="G345" s="36"/>
      <c r="H345" s="13"/>
      <c r="I345" s="13" t="s">
        <v>15</v>
      </c>
      <c r="J345" s="13">
        <f>J344</f>
        <v>0</v>
      </c>
    </row>
    <row r="347" spans="1:11" x14ac:dyDescent="0.25">
      <c r="B347" s="34" t="s">
        <v>16</v>
      </c>
      <c r="C347" s="34"/>
      <c r="D347" s="34"/>
      <c r="E347" s="34"/>
    </row>
    <row r="350" spans="1:11" x14ac:dyDescent="0.25">
      <c r="A350" s="9"/>
      <c r="B350" s="9"/>
      <c r="C350" s="9"/>
      <c r="D350" s="9"/>
    </row>
    <row r="351" spans="1:11" x14ac:dyDescent="0.25">
      <c r="A351" s="9"/>
      <c r="B351" s="9"/>
      <c r="C351" s="9"/>
      <c r="D351" s="9"/>
    </row>
    <row r="352" spans="1:11" x14ac:dyDescent="0.25">
      <c r="A352" s="9"/>
      <c r="B352" s="9"/>
      <c r="C352" s="9"/>
      <c r="D352" s="9"/>
    </row>
    <row r="353" spans="1:11" x14ac:dyDescent="0.25">
      <c r="A353" s="9"/>
      <c r="B353" s="9"/>
      <c r="C353" s="9"/>
      <c r="D353" s="9"/>
    </row>
    <row r="354" spans="1:11" x14ac:dyDescent="0.25">
      <c r="A354" s="9"/>
      <c r="B354" s="9"/>
      <c r="C354" s="9"/>
      <c r="D354" s="9"/>
    </row>
    <row r="355" spans="1:11" x14ac:dyDescent="0.25">
      <c r="A355" s="9"/>
      <c r="B355" s="9"/>
      <c r="C355" s="9"/>
      <c r="D355" s="9"/>
    </row>
    <row r="356" spans="1:11" x14ac:dyDescent="0.25">
      <c r="A356" s="9"/>
      <c r="B356" s="9"/>
      <c r="C356" s="9"/>
      <c r="D356" s="9"/>
    </row>
    <row r="357" spans="1:11" x14ac:dyDescent="0.25">
      <c r="A357" s="9"/>
      <c r="B357" s="9"/>
      <c r="C357" s="9"/>
      <c r="D357" s="9"/>
    </row>
    <row r="358" spans="1:11" x14ac:dyDescent="0.25">
      <c r="A358" s="9"/>
      <c r="B358" s="9"/>
      <c r="C358" s="9"/>
      <c r="D358" s="9"/>
    </row>
    <row r="359" spans="1:11" x14ac:dyDescent="0.25">
      <c r="A359" s="9"/>
      <c r="B359" s="9"/>
      <c r="C359" s="9"/>
      <c r="D359" s="9"/>
    </row>
    <row r="360" spans="1:11" x14ac:dyDescent="0.25">
      <c r="A360" s="9"/>
      <c r="B360" s="9"/>
      <c r="C360" s="9"/>
      <c r="D360" s="9"/>
    </row>
    <row r="361" spans="1:11" x14ac:dyDescent="0.25">
      <c r="A361" s="9"/>
      <c r="B361" s="9"/>
      <c r="C361" s="9"/>
      <c r="D361" s="9"/>
    </row>
    <row r="362" spans="1:11" x14ac:dyDescent="0.25">
      <c r="A362" s="9"/>
      <c r="B362" s="9"/>
      <c r="C362" s="9"/>
      <c r="D362" s="9"/>
    </row>
    <row r="363" spans="1:11" x14ac:dyDescent="0.25">
      <c r="B363" s="9"/>
    </row>
    <row r="368" spans="1:11" x14ac:dyDescent="0.25">
      <c r="A368" s="17"/>
      <c r="B368" s="18"/>
      <c r="C368" s="18"/>
      <c r="D368" s="18"/>
      <c r="E368" s="18"/>
      <c r="F368" s="18"/>
      <c r="G368" s="18"/>
      <c r="H368" s="18"/>
      <c r="I368" s="18"/>
      <c r="J368" s="18"/>
      <c r="K368" s="18"/>
    </row>
    <row r="369" spans="1:11" x14ac:dyDescent="0.25">
      <c r="A369" s="24" t="s">
        <v>47</v>
      </c>
      <c r="B369" s="18"/>
      <c r="C369" s="18"/>
      <c r="D369" s="18"/>
      <c r="E369" s="18"/>
      <c r="F369" s="18"/>
      <c r="G369" s="18"/>
      <c r="H369" s="18"/>
      <c r="I369" s="18"/>
      <c r="J369" s="18"/>
      <c r="K369" s="18"/>
    </row>
    <row r="370" spans="1:11" s="9" customFormat="1" x14ac:dyDescent="0.25">
      <c r="A370" s="21"/>
      <c r="B370" s="19"/>
      <c r="C370" s="19"/>
      <c r="D370" s="19"/>
      <c r="E370" s="19"/>
      <c r="F370" s="19"/>
      <c r="G370" s="19"/>
      <c r="H370" s="19"/>
      <c r="I370" s="19"/>
      <c r="J370" s="19"/>
      <c r="K370" s="19"/>
    </row>
    <row r="371" spans="1:11" ht="75" x14ac:dyDescent="0.25">
      <c r="A371" s="13" t="s">
        <v>3</v>
      </c>
      <c r="B371" s="12" t="s">
        <v>4</v>
      </c>
      <c r="C371" s="12" t="s">
        <v>5</v>
      </c>
      <c r="D371" s="12" t="s">
        <v>6</v>
      </c>
      <c r="E371" s="12" t="s">
        <v>7</v>
      </c>
      <c r="F371" s="12" t="s">
        <v>8</v>
      </c>
      <c r="G371" s="12" t="s">
        <v>9</v>
      </c>
      <c r="H371" s="12" t="s">
        <v>10</v>
      </c>
      <c r="I371" s="12" t="s">
        <v>11</v>
      </c>
      <c r="J371" s="12" t="s">
        <v>12</v>
      </c>
      <c r="K371" s="20"/>
    </row>
    <row r="372" spans="1:11" s="9" customFormat="1" ht="90" x14ac:dyDescent="0.25">
      <c r="A372" s="3">
        <v>1</v>
      </c>
      <c r="B372" s="4" t="s">
        <v>48</v>
      </c>
      <c r="C372" s="4">
        <v>50</v>
      </c>
      <c r="D372" s="4" t="s">
        <v>49</v>
      </c>
      <c r="E372" s="3"/>
      <c r="F372" s="3"/>
      <c r="G372" s="3">
        <v>0</v>
      </c>
      <c r="H372" s="3">
        <v>0</v>
      </c>
      <c r="I372" s="5">
        <v>0.08</v>
      </c>
      <c r="J372" s="3">
        <f t="shared" ref="J372" si="9">I372*H372+H372</f>
        <v>0</v>
      </c>
      <c r="K372" s="19"/>
    </row>
    <row r="373" spans="1:11" x14ac:dyDescent="0.25">
      <c r="A373" s="13" t="s">
        <v>14</v>
      </c>
      <c r="B373" s="36"/>
      <c r="C373" s="36"/>
      <c r="D373" s="36"/>
      <c r="E373" s="36"/>
      <c r="F373" s="36"/>
      <c r="G373" s="36"/>
      <c r="H373" s="13"/>
      <c r="I373" s="13" t="s">
        <v>15</v>
      </c>
      <c r="J373" s="13">
        <f>J372</f>
        <v>0</v>
      </c>
      <c r="K373" s="18"/>
    </row>
    <row r="374" spans="1:11" x14ac:dyDescent="0.25">
      <c r="A374" s="40"/>
      <c r="B374" s="40"/>
      <c r="C374" s="40"/>
      <c r="D374" s="40"/>
      <c r="E374" s="18"/>
      <c r="F374" s="18"/>
      <c r="G374" s="18"/>
      <c r="H374" s="18"/>
      <c r="I374" s="18"/>
      <c r="J374" s="18"/>
      <c r="K374" s="18"/>
    </row>
    <row r="375" spans="1:11" x14ac:dyDescent="0.25">
      <c r="A375" s="18"/>
      <c r="B375" s="34" t="s">
        <v>16</v>
      </c>
      <c r="C375" s="34"/>
      <c r="D375" s="34"/>
      <c r="E375" s="34"/>
      <c r="G375" s="18"/>
      <c r="H375" s="18"/>
      <c r="I375" s="18"/>
      <c r="J375" s="18"/>
      <c r="K375" s="18"/>
    </row>
    <row r="376" spans="1:11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</row>
    <row r="386" spans="1:10" x14ac:dyDescent="0.25">
      <c r="A386" s="10"/>
    </row>
    <row r="388" spans="1:10" x14ac:dyDescent="0.25">
      <c r="A388" s="9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 x14ac:dyDescent="0.25">
      <c r="B389" s="8"/>
      <c r="C389" s="8"/>
      <c r="D389" s="8"/>
      <c r="I389" s="22"/>
    </row>
    <row r="390" spans="1:10" x14ac:dyDescent="0.25">
      <c r="A390" s="9"/>
      <c r="B390" s="34"/>
      <c r="C390" s="34"/>
      <c r="D390" s="34"/>
      <c r="E390" s="34"/>
      <c r="F390" s="34"/>
      <c r="G390" s="34"/>
      <c r="H390" s="9"/>
      <c r="I390" s="9"/>
      <c r="J390" s="9"/>
    </row>
    <row r="401" spans="1:10" x14ac:dyDescent="0.25">
      <c r="A401" s="10"/>
    </row>
    <row r="403" spans="1:10" x14ac:dyDescent="0.25">
      <c r="A403" s="9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 x14ac:dyDescent="0.25">
      <c r="B404" s="8"/>
      <c r="C404" s="8"/>
      <c r="D404" s="8"/>
      <c r="I404" s="22"/>
    </row>
    <row r="405" spans="1:10" x14ac:dyDescent="0.25">
      <c r="A405" s="9"/>
      <c r="B405" s="34"/>
      <c r="C405" s="34"/>
      <c r="D405" s="34"/>
      <c r="E405" s="34"/>
      <c r="F405" s="34"/>
      <c r="G405" s="34"/>
      <c r="H405" s="9"/>
      <c r="I405" s="9"/>
      <c r="J405" s="9"/>
    </row>
    <row r="432" spans="1:1" x14ac:dyDescent="0.25">
      <c r="A432" s="10"/>
    </row>
  </sheetData>
  <mergeCells count="31">
    <mergeCell ref="A206:D206"/>
    <mergeCell ref="B340:G340"/>
    <mergeCell ref="B281:G281"/>
    <mergeCell ref="B253:G253"/>
    <mergeCell ref="B405:G405"/>
    <mergeCell ref="A255:D255"/>
    <mergeCell ref="A283:D283"/>
    <mergeCell ref="A374:D374"/>
    <mergeCell ref="B390:G390"/>
    <mergeCell ref="B312:G312"/>
    <mergeCell ref="A314:D314"/>
    <mergeCell ref="B345:G345"/>
    <mergeCell ref="B347:E347"/>
    <mergeCell ref="B373:G373"/>
    <mergeCell ref="B375:E375"/>
    <mergeCell ref="B204:G204"/>
    <mergeCell ref="B177:G177"/>
    <mergeCell ref="B147:G147"/>
    <mergeCell ref="A3:J3"/>
    <mergeCell ref="A2:J2"/>
    <mergeCell ref="A86:D86"/>
    <mergeCell ref="A117:D117"/>
    <mergeCell ref="A149:D149"/>
    <mergeCell ref="A179:D179"/>
    <mergeCell ref="A1:J1"/>
    <mergeCell ref="A13:D13"/>
    <mergeCell ref="A36:D36"/>
    <mergeCell ref="B115:G115"/>
    <mergeCell ref="B84:G84"/>
    <mergeCell ref="B34:G34"/>
    <mergeCell ref="B11:G11"/>
  </mergeCells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CRS</cp:lastModifiedBy>
  <cp:lastPrinted>2023-01-26T09:28:08Z</cp:lastPrinted>
  <dcterms:created xsi:type="dcterms:W3CDTF">2019-02-03T13:57:35Z</dcterms:created>
  <dcterms:modified xsi:type="dcterms:W3CDTF">2023-01-26T10:53:46Z</dcterms:modified>
</cp:coreProperties>
</file>